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92.168.0.200\営業\中谷\設計関係\藤和\"/>
    </mc:Choice>
  </mc:AlternateContent>
  <bookViews>
    <workbookView xWindow="0" yWindow="0" windowWidth="24990" windowHeight="13890" tabRatio="710" activeTab="1"/>
  </bookViews>
  <sheets>
    <sheet name="①入居保証委託契約書(お客様用）" sheetId="2" r:id="rId1"/>
    <sheet name="②入居保証委託契約書（株式会社藤和用）" sheetId="12" r:id="rId2"/>
    <sheet name="③家賃回収管理保証契約書(賃貸人様用）" sheetId="13" r:id="rId3"/>
    <sheet name="④家賃回収管理保証契約書（株式会社藤和用)" sheetId="14" r:id="rId4"/>
  </sheets>
  <definedNames>
    <definedName name="_xlnm.Print_Area" localSheetId="0">'①入居保証委託契約書(お客様用）'!$A$1:$BC$103</definedName>
    <definedName name="_xlnm.Print_Area" localSheetId="1">'②入居保証委託契約書（株式会社藤和用）'!$A$1:$BC$103</definedName>
    <definedName name="_xlnm.Print_Area" localSheetId="2">'③家賃回収管理保証契約書(賃貸人様用）'!$A$1:$BC$103</definedName>
    <definedName name="_xlnm.Print_Area" localSheetId="3">'④家賃回収管理保証契約書（株式会社藤和用)'!$A$1:$BC$103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K10" i="14" l="1"/>
  <c r="AL13" i="12"/>
  <c r="AK7" i="12"/>
  <c r="AK10" i="12"/>
  <c r="AQ23" i="12"/>
  <c r="AK10" i="13"/>
  <c r="AL13" i="13"/>
  <c r="T26" i="12"/>
  <c r="W16" i="12"/>
  <c r="W14" i="12"/>
  <c r="AL38" i="14" l="1"/>
  <c r="AL38" i="13"/>
  <c r="AL38" i="12"/>
  <c r="AL41" i="14"/>
  <c r="AL41" i="13"/>
  <c r="AL41" i="12"/>
  <c r="AL40" i="12"/>
  <c r="AZ25" i="13" l="1"/>
  <c r="AZ25" i="14"/>
  <c r="AZ25" i="12"/>
  <c r="W36" i="14"/>
  <c r="W36" i="13"/>
  <c r="AL31" i="12" l="1"/>
  <c r="AL2" i="14" l="1"/>
  <c r="K57" i="14" l="1"/>
  <c r="K57" i="13"/>
  <c r="AE46" i="14"/>
  <c r="AE44" i="14"/>
  <c r="AE44" i="13"/>
  <c r="D12" i="14"/>
  <c r="M57" i="13"/>
  <c r="K57" i="12"/>
  <c r="D44" i="12"/>
  <c r="AE44" i="12" l="1"/>
  <c r="E15" i="14"/>
  <c r="AE57" i="14"/>
  <c r="AB57" i="14"/>
  <c r="Z57" i="14"/>
  <c r="U57" i="14"/>
  <c r="P57" i="14"/>
  <c r="M57" i="14"/>
  <c r="C57" i="14"/>
  <c r="AX56" i="14"/>
  <c r="AX55" i="14"/>
  <c r="AL55" i="14"/>
  <c r="AE55" i="14"/>
  <c r="AB55" i="14"/>
  <c r="Z55" i="14"/>
  <c r="U55" i="14"/>
  <c r="P55" i="14"/>
  <c r="M55" i="14"/>
  <c r="K55" i="14"/>
  <c r="C55" i="14"/>
  <c r="AX53" i="14"/>
  <c r="AL53" i="14"/>
  <c r="AD51" i="14"/>
  <c r="W51" i="14"/>
  <c r="E51" i="14"/>
  <c r="AY50" i="14"/>
  <c r="AL50" i="14"/>
  <c r="E50" i="14"/>
  <c r="AY49" i="14"/>
  <c r="AL49" i="14"/>
  <c r="AD49" i="14"/>
  <c r="W49" i="14"/>
  <c r="AY48" i="14"/>
  <c r="AH48" i="14"/>
  <c r="AG48" i="14"/>
  <c r="AF48" i="14"/>
  <c r="AE48" i="14"/>
  <c r="AD48" i="14"/>
  <c r="AC48" i="14"/>
  <c r="AB48" i="14"/>
  <c r="AA48" i="14"/>
  <c r="Z48" i="14"/>
  <c r="Y48" i="14"/>
  <c r="X48" i="14"/>
  <c r="E48" i="14"/>
  <c r="AL47" i="14"/>
  <c r="AL44" i="14"/>
  <c r="D44" i="14"/>
  <c r="AB43" i="14"/>
  <c r="X43" i="14"/>
  <c r="V43" i="14"/>
  <c r="C43" i="14"/>
  <c r="AL42" i="14"/>
  <c r="AH41" i="14"/>
  <c r="AG41" i="14"/>
  <c r="AF41" i="14"/>
  <c r="AE41" i="14"/>
  <c r="AD41" i="14"/>
  <c r="AC41" i="14"/>
  <c r="AB41" i="14"/>
  <c r="AA41" i="14"/>
  <c r="Z41" i="14"/>
  <c r="Y41" i="14"/>
  <c r="X41" i="14"/>
  <c r="AL40" i="14"/>
  <c r="D40" i="14"/>
  <c r="AH39" i="14"/>
  <c r="AG39" i="14"/>
  <c r="AF39" i="14"/>
  <c r="AE39" i="14"/>
  <c r="AD39" i="14"/>
  <c r="AC39" i="14"/>
  <c r="AB39" i="14"/>
  <c r="AA39" i="14"/>
  <c r="Z39" i="14"/>
  <c r="Y39" i="14"/>
  <c r="X39" i="14"/>
  <c r="D39" i="14"/>
  <c r="AL36" i="14"/>
  <c r="AG36" i="14"/>
  <c r="AC36" i="14"/>
  <c r="S36" i="14"/>
  <c r="H36" i="14"/>
  <c r="Y35" i="14"/>
  <c r="V35" i="14"/>
  <c r="H34" i="14"/>
  <c r="W33" i="14"/>
  <c r="AH32" i="14"/>
  <c r="AG32" i="14"/>
  <c r="AF32" i="14"/>
  <c r="AE32" i="14"/>
  <c r="AD32" i="14"/>
  <c r="AC32" i="14"/>
  <c r="AB32" i="14"/>
  <c r="AA32" i="14"/>
  <c r="Z32" i="14"/>
  <c r="Y32" i="14"/>
  <c r="X32" i="14"/>
  <c r="H32" i="14"/>
  <c r="AL31" i="14"/>
  <c r="AZ29" i="14"/>
  <c r="AL29" i="14"/>
  <c r="AB29" i="14"/>
  <c r="T29" i="14"/>
  <c r="Q29" i="14"/>
  <c r="P29" i="14"/>
  <c r="O29" i="14"/>
  <c r="N29" i="14"/>
  <c r="M29" i="14"/>
  <c r="L29" i="14"/>
  <c r="K29" i="14"/>
  <c r="J29" i="14"/>
  <c r="I29" i="14"/>
  <c r="AZ28" i="14"/>
  <c r="AL28" i="14"/>
  <c r="Q28" i="14"/>
  <c r="P28" i="14"/>
  <c r="O28" i="14"/>
  <c r="N28" i="14"/>
  <c r="M28" i="14"/>
  <c r="L28" i="14"/>
  <c r="K28" i="14"/>
  <c r="J28" i="14"/>
  <c r="I28" i="14"/>
  <c r="AB26" i="14"/>
  <c r="T26" i="14"/>
  <c r="Q26" i="14"/>
  <c r="P26" i="14"/>
  <c r="O26" i="14"/>
  <c r="N26" i="14"/>
  <c r="M26" i="14"/>
  <c r="L26" i="14"/>
  <c r="K26" i="14"/>
  <c r="J26" i="14"/>
  <c r="I26" i="14"/>
  <c r="BC25" i="14"/>
  <c r="BA25" i="14"/>
  <c r="AX25" i="14"/>
  <c r="AT25" i="14"/>
  <c r="AS25" i="14"/>
  <c r="AQ25" i="14"/>
  <c r="AP25" i="14"/>
  <c r="AN25" i="14"/>
  <c r="AM25" i="14"/>
  <c r="X25" i="14"/>
  <c r="S25" i="14"/>
  <c r="H25" i="14"/>
  <c r="AT23" i="14"/>
  <c r="AS23" i="14"/>
  <c r="AR23" i="14"/>
  <c r="AQ23" i="14"/>
  <c r="AP23" i="14"/>
  <c r="AM23" i="14"/>
  <c r="W23" i="14"/>
  <c r="G23" i="14"/>
  <c r="AW22" i="14"/>
  <c r="AT21" i="14"/>
  <c r="AS21" i="14"/>
  <c r="AR21" i="14"/>
  <c r="AQ21" i="14"/>
  <c r="AP21" i="14"/>
  <c r="AO21" i="14"/>
  <c r="AN21" i="14"/>
  <c r="AM21" i="14"/>
  <c r="V21" i="14"/>
  <c r="Q21" i="14"/>
  <c r="G21" i="14"/>
  <c r="AV18" i="14"/>
  <c r="AT18" i="14"/>
  <c r="AS18" i="14"/>
  <c r="AR18" i="14"/>
  <c r="AQ18" i="14"/>
  <c r="AP18" i="14"/>
  <c r="AO18" i="14"/>
  <c r="AN18" i="14"/>
  <c r="AM18" i="14"/>
  <c r="Y18" i="14"/>
  <c r="AA17" i="14"/>
  <c r="W17" i="14"/>
  <c r="E17" i="14"/>
  <c r="AD16" i="14"/>
  <c r="W16" i="14"/>
  <c r="BA15" i="14"/>
  <c r="AW15" i="14"/>
  <c r="AQ15" i="14"/>
  <c r="AL15" i="14"/>
  <c r="AD14" i="14"/>
  <c r="W14" i="14"/>
  <c r="BA13" i="14"/>
  <c r="AW13" i="14"/>
  <c r="AQ13" i="14"/>
  <c r="AL13" i="14"/>
  <c r="AH13" i="14"/>
  <c r="AG13" i="14"/>
  <c r="AF13" i="14"/>
  <c r="AE13" i="14"/>
  <c r="AD13" i="14"/>
  <c r="AC13" i="14"/>
  <c r="AB13" i="14"/>
  <c r="AA13" i="14"/>
  <c r="Z13" i="14"/>
  <c r="Y13" i="14"/>
  <c r="X13" i="14"/>
  <c r="E13" i="14"/>
  <c r="AG12" i="14"/>
  <c r="AC12" i="14"/>
  <c r="X10" i="14"/>
  <c r="D10" i="14"/>
  <c r="AK9" i="14"/>
  <c r="AC9" i="14"/>
  <c r="X9" i="14"/>
  <c r="V9" i="14"/>
  <c r="AH8" i="14"/>
  <c r="AG8" i="14"/>
  <c r="AF8" i="14"/>
  <c r="AE8" i="14"/>
  <c r="AD8" i="14"/>
  <c r="AC8" i="14"/>
  <c r="AB8" i="14"/>
  <c r="AA8" i="14"/>
  <c r="Z8" i="14"/>
  <c r="Y8" i="14"/>
  <c r="X8" i="14"/>
  <c r="AK7" i="14"/>
  <c r="D7" i="14"/>
  <c r="AK6" i="14"/>
  <c r="AH6" i="14"/>
  <c r="AG6" i="14"/>
  <c r="AF6" i="14"/>
  <c r="AE6" i="14"/>
  <c r="AD6" i="14"/>
  <c r="AC6" i="14"/>
  <c r="AB6" i="14"/>
  <c r="AA6" i="14"/>
  <c r="Z6" i="14"/>
  <c r="Y6" i="14"/>
  <c r="X6" i="14"/>
  <c r="D6" i="14"/>
  <c r="AL4" i="14"/>
  <c r="T29" i="13"/>
  <c r="V21" i="13"/>
  <c r="AE57" i="13"/>
  <c r="AB57" i="13"/>
  <c r="Z57" i="13"/>
  <c r="U57" i="13"/>
  <c r="P57" i="13"/>
  <c r="C57" i="13"/>
  <c r="AX56" i="13"/>
  <c r="AX55" i="13"/>
  <c r="AL55" i="13"/>
  <c r="AE55" i="13"/>
  <c r="AB55" i="13"/>
  <c r="Z55" i="13"/>
  <c r="U55" i="13"/>
  <c r="P55" i="13"/>
  <c r="M55" i="13"/>
  <c r="K55" i="13"/>
  <c r="C55" i="13"/>
  <c r="AX53" i="13"/>
  <c r="AL53" i="13"/>
  <c r="AD51" i="13"/>
  <c r="W51" i="13"/>
  <c r="E51" i="13"/>
  <c r="AY50" i="13"/>
  <c r="AL50" i="13"/>
  <c r="E50" i="13"/>
  <c r="AY49" i="13"/>
  <c r="AL49" i="13"/>
  <c r="AD49" i="13"/>
  <c r="W49" i="13"/>
  <c r="AY48" i="13"/>
  <c r="AH48" i="13"/>
  <c r="AG48" i="13"/>
  <c r="AF48" i="13"/>
  <c r="AE48" i="13"/>
  <c r="AD48" i="13"/>
  <c r="AC48" i="13"/>
  <c r="AB48" i="13"/>
  <c r="AA48" i="13"/>
  <c r="Z48" i="13"/>
  <c r="Y48" i="13"/>
  <c r="X48" i="13"/>
  <c r="E48" i="13"/>
  <c r="AL47" i="13"/>
  <c r="AE46" i="13"/>
  <c r="AL44" i="13"/>
  <c r="D44" i="13"/>
  <c r="AB43" i="13"/>
  <c r="X43" i="13"/>
  <c r="V43" i="13"/>
  <c r="C43" i="13"/>
  <c r="AL42" i="13"/>
  <c r="AH41" i="13"/>
  <c r="AG41" i="13"/>
  <c r="AF41" i="13"/>
  <c r="AE41" i="13"/>
  <c r="AD41" i="13"/>
  <c r="AC41" i="13"/>
  <c r="AB41" i="13"/>
  <c r="AA41" i="13"/>
  <c r="Z41" i="13"/>
  <c r="Y41" i="13"/>
  <c r="X41" i="13"/>
  <c r="AL40" i="13"/>
  <c r="D40" i="13"/>
  <c r="AH39" i="13"/>
  <c r="AG39" i="13"/>
  <c r="AF39" i="13"/>
  <c r="AE39" i="13"/>
  <c r="AD39" i="13"/>
  <c r="AC39" i="13"/>
  <c r="AB39" i="13"/>
  <c r="AA39" i="13"/>
  <c r="Z39" i="13"/>
  <c r="Y39" i="13"/>
  <c r="X39" i="13"/>
  <c r="D39" i="13"/>
  <c r="AL36" i="13"/>
  <c r="AG36" i="13"/>
  <c r="AC36" i="13"/>
  <c r="S36" i="13"/>
  <c r="H36" i="13"/>
  <c r="Y35" i="13"/>
  <c r="V35" i="13"/>
  <c r="H34" i="13"/>
  <c r="W33" i="13"/>
  <c r="AH32" i="13"/>
  <c r="AG32" i="13"/>
  <c r="AF32" i="13"/>
  <c r="AE32" i="13"/>
  <c r="AD32" i="13"/>
  <c r="AC32" i="13"/>
  <c r="AB32" i="13"/>
  <c r="AA32" i="13"/>
  <c r="Z32" i="13"/>
  <c r="Y32" i="13"/>
  <c r="X32" i="13"/>
  <c r="H32" i="13"/>
  <c r="AL31" i="13"/>
  <c r="AZ29" i="13"/>
  <c r="AL29" i="13"/>
  <c r="AB29" i="13"/>
  <c r="Q29" i="13"/>
  <c r="P29" i="13"/>
  <c r="O29" i="13"/>
  <c r="N29" i="13"/>
  <c r="M29" i="13"/>
  <c r="L29" i="13"/>
  <c r="K29" i="13"/>
  <c r="J29" i="13"/>
  <c r="I29" i="13"/>
  <c r="AZ28" i="13"/>
  <c r="AL28" i="13"/>
  <c r="Q28" i="13"/>
  <c r="P28" i="13"/>
  <c r="O28" i="13"/>
  <c r="N28" i="13"/>
  <c r="M28" i="13"/>
  <c r="L28" i="13"/>
  <c r="K28" i="13"/>
  <c r="J28" i="13"/>
  <c r="I28" i="13"/>
  <c r="AB26" i="13"/>
  <c r="T26" i="13"/>
  <c r="Q26" i="13"/>
  <c r="P26" i="13"/>
  <c r="O26" i="13"/>
  <c r="N26" i="13"/>
  <c r="M26" i="13"/>
  <c r="L26" i="13"/>
  <c r="K26" i="13"/>
  <c r="J26" i="13"/>
  <c r="I26" i="13"/>
  <c r="BC25" i="13"/>
  <c r="BA25" i="13"/>
  <c r="AX25" i="13"/>
  <c r="AT25" i="13"/>
  <c r="AS25" i="13"/>
  <c r="AQ25" i="13"/>
  <c r="AP25" i="13"/>
  <c r="AN25" i="13"/>
  <c r="AM25" i="13"/>
  <c r="X25" i="13"/>
  <c r="S25" i="13"/>
  <c r="G25" i="13"/>
  <c r="AT23" i="13"/>
  <c r="AS23" i="13"/>
  <c r="AR23" i="13"/>
  <c r="AQ23" i="13"/>
  <c r="AP23" i="13"/>
  <c r="AM23" i="13"/>
  <c r="W23" i="13"/>
  <c r="G23" i="13"/>
  <c r="AW22" i="13"/>
  <c r="AT21" i="13"/>
  <c r="AS21" i="13"/>
  <c r="AR21" i="13"/>
  <c r="AQ21" i="13"/>
  <c r="AP21" i="13"/>
  <c r="AO21" i="13"/>
  <c r="AN21" i="13"/>
  <c r="AM21" i="13"/>
  <c r="Q21" i="13"/>
  <c r="G21" i="13"/>
  <c r="AV18" i="13"/>
  <c r="AT18" i="13"/>
  <c r="AS18" i="13"/>
  <c r="AR18" i="13"/>
  <c r="AQ18" i="13"/>
  <c r="AP18" i="13"/>
  <c r="AO18" i="13"/>
  <c r="AN18" i="13"/>
  <c r="AM18" i="13"/>
  <c r="Y18" i="13"/>
  <c r="AA17" i="13"/>
  <c r="W17" i="13"/>
  <c r="E17" i="13"/>
  <c r="AD16" i="13"/>
  <c r="W16" i="13"/>
  <c r="BA15" i="13"/>
  <c r="AW15" i="13"/>
  <c r="AQ15" i="13"/>
  <c r="AL15" i="13"/>
  <c r="E15" i="13"/>
  <c r="AD14" i="13"/>
  <c r="W14" i="13"/>
  <c r="BA13" i="13"/>
  <c r="AW13" i="13"/>
  <c r="AQ13" i="13"/>
  <c r="AH13" i="13"/>
  <c r="AG13" i="13"/>
  <c r="AF13" i="13"/>
  <c r="AE13" i="13"/>
  <c r="AD13" i="13"/>
  <c r="AC13" i="13"/>
  <c r="AB13" i="13"/>
  <c r="AA13" i="13"/>
  <c r="Z13" i="13"/>
  <c r="Y13" i="13"/>
  <c r="X13" i="13"/>
  <c r="E13" i="13"/>
  <c r="AG12" i="13"/>
  <c r="AE12" i="13"/>
  <c r="AC12" i="13"/>
  <c r="D12" i="13"/>
  <c r="X10" i="13"/>
  <c r="D10" i="13"/>
  <c r="AK9" i="13"/>
  <c r="AC9" i="13"/>
  <c r="X9" i="13"/>
  <c r="V9" i="13"/>
  <c r="AH8" i="13"/>
  <c r="AG8" i="13"/>
  <c r="AF8" i="13"/>
  <c r="AE8" i="13"/>
  <c r="AD8" i="13"/>
  <c r="AC8" i="13"/>
  <c r="AB8" i="13"/>
  <c r="AA8" i="13"/>
  <c r="Z8" i="13"/>
  <c r="Y8" i="13"/>
  <c r="X8" i="13"/>
  <c r="AK7" i="13"/>
  <c r="D7" i="13"/>
  <c r="AK6" i="13"/>
  <c r="AH6" i="13"/>
  <c r="AG6" i="13"/>
  <c r="AF6" i="13"/>
  <c r="AE6" i="13"/>
  <c r="AD6" i="13"/>
  <c r="AC6" i="13"/>
  <c r="AB6" i="13"/>
  <c r="AA6" i="13"/>
  <c r="Z6" i="13"/>
  <c r="Y6" i="13"/>
  <c r="X6" i="13"/>
  <c r="D6" i="13"/>
  <c r="AL4" i="13"/>
  <c r="AL2" i="13"/>
  <c r="AL44" i="12"/>
  <c r="AD39" i="12"/>
  <c r="AE57" i="12"/>
  <c r="AB57" i="12"/>
  <c r="Z57" i="12"/>
  <c r="U57" i="12"/>
  <c r="P57" i="12"/>
  <c r="M57" i="12"/>
  <c r="C57" i="12"/>
  <c r="AX56" i="12"/>
  <c r="AX55" i="12"/>
  <c r="AL55" i="12"/>
  <c r="AE55" i="12"/>
  <c r="AB55" i="12"/>
  <c r="Z55" i="12"/>
  <c r="U55" i="12"/>
  <c r="P55" i="12"/>
  <c r="M55" i="12"/>
  <c r="K55" i="12"/>
  <c r="C55" i="12"/>
  <c r="AX53" i="12"/>
  <c r="AL53" i="12"/>
  <c r="AD51" i="12"/>
  <c r="W51" i="12"/>
  <c r="E51" i="12"/>
  <c r="AY50" i="12"/>
  <c r="AL50" i="12"/>
  <c r="E50" i="12"/>
  <c r="AY49" i="12"/>
  <c r="AL49" i="12"/>
  <c r="AD49" i="12"/>
  <c r="W49" i="12"/>
  <c r="AY48" i="12"/>
  <c r="AH48" i="12"/>
  <c r="AG48" i="12"/>
  <c r="AF48" i="12"/>
  <c r="AE48" i="12"/>
  <c r="AD48" i="12"/>
  <c r="AC48" i="12"/>
  <c r="AB48" i="12"/>
  <c r="AA48" i="12"/>
  <c r="Z48" i="12"/>
  <c r="Y48" i="12"/>
  <c r="X48" i="12"/>
  <c r="E48" i="12"/>
  <c r="AL47" i="12"/>
  <c r="AE46" i="12"/>
  <c r="AB43" i="12"/>
  <c r="X43" i="12"/>
  <c r="V43" i="12"/>
  <c r="C43" i="12"/>
  <c r="AL42" i="12"/>
  <c r="AH41" i="12"/>
  <c r="AG41" i="12"/>
  <c r="AF41" i="12"/>
  <c r="AE41" i="12"/>
  <c r="AD41" i="12"/>
  <c r="AC41" i="12"/>
  <c r="AB41" i="12"/>
  <c r="AA41" i="12"/>
  <c r="Z41" i="12"/>
  <c r="Y41" i="12"/>
  <c r="X41" i="12"/>
  <c r="D40" i="12"/>
  <c r="AH39" i="12"/>
  <c r="AG39" i="12"/>
  <c r="AF39" i="12"/>
  <c r="AE39" i="12"/>
  <c r="AC39" i="12"/>
  <c r="AB39" i="12"/>
  <c r="AA39" i="12"/>
  <c r="Z39" i="12"/>
  <c r="Y39" i="12"/>
  <c r="X39" i="12"/>
  <c r="D39" i="12"/>
  <c r="AL36" i="12"/>
  <c r="AG36" i="12"/>
  <c r="AC36" i="12"/>
  <c r="W36" i="12"/>
  <c r="S36" i="12"/>
  <c r="H36" i="12"/>
  <c r="Y35" i="12"/>
  <c r="V35" i="12"/>
  <c r="H34" i="12"/>
  <c r="W33" i="12"/>
  <c r="AH32" i="12"/>
  <c r="AG32" i="12"/>
  <c r="AF32" i="12"/>
  <c r="AE32" i="12"/>
  <c r="AD32" i="12"/>
  <c r="AC32" i="12"/>
  <c r="AB32" i="12"/>
  <c r="AA32" i="12"/>
  <c r="Z32" i="12"/>
  <c r="Y32" i="12"/>
  <c r="X32" i="12"/>
  <c r="H32" i="12"/>
  <c r="AZ29" i="12"/>
  <c r="AL29" i="12"/>
  <c r="AB29" i="12"/>
  <c r="T29" i="12"/>
  <c r="Q29" i="12"/>
  <c r="P29" i="12"/>
  <c r="O29" i="12"/>
  <c r="N29" i="12"/>
  <c r="M29" i="12"/>
  <c r="L29" i="12"/>
  <c r="K29" i="12"/>
  <c r="J29" i="12"/>
  <c r="I29" i="12"/>
  <c r="AZ28" i="12"/>
  <c r="AL28" i="12"/>
  <c r="Q28" i="12"/>
  <c r="P28" i="12"/>
  <c r="O28" i="12"/>
  <c r="N28" i="12"/>
  <c r="M28" i="12"/>
  <c r="L28" i="12"/>
  <c r="K28" i="12"/>
  <c r="J28" i="12"/>
  <c r="I28" i="12"/>
  <c r="AB26" i="12"/>
  <c r="Q26" i="12"/>
  <c r="P26" i="12"/>
  <c r="O26" i="12"/>
  <c r="N26" i="12"/>
  <c r="M26" i="12"/>
  <c r="L26" i="12"/>
  <c r="K26" i="12"/>
  <c r="J26" i="12"/>
  <c r="I26" i="12"/>
  <c r="BC25" i="12"/>
  <c r="BB25" i="12"/>
  <c r="BA25" i="12"/>
  <c r="AY25" i="12"/>
  <c r="AX25" i="12"/>
  <c r="AW25" i="12"/>
  <c r="AV25" i="12"/>
  <c r="AU25" i="12"/>
  <c r="AT25" i="12"/>
  <c r="AS25" i="12"/>
  <c r="AR25" i="12"/>
  <c r="AQ25" i="12"/>
  <c r="AP25" i="12"/>
  <c r="AO25" i="12"/>
  <c r="AN25" i="12"/>
  <c r="AM25" i="12"/>
  <c r="X25" i="12"/>
  <c r="S25" i="12"/>
  <c r="G25" i="12"/>
  <c r="AT23" i="12"/>
  <c r="AS23" i="12"/>
  <c r="AR23" i="12"/>
  <c r="AP23" i="12"/>
  <c r="AM23" i="12"/>
  <c r="W23" i="12"/>
  <c r="G23" i="12"/>
  <c r="AW22" i="12"/>
  <c r="AT21" i="12"/>
  <c r="AS21" i="12"/>
  <c r="AR21" i="12"/>
  <c r="AQ21" i="12"/>
  <c r="AP21" i="12"/>
  <c r="AO21" i="12"/>
  <c r="AN21" i="12"/>
  <c r="AM21" i="12"/>
  <c r="V21" i="12"/>
  <c r="Q21" i="12"/>
  <c r="G21" i="12"/>
  <c r="AV18" i="12"/>
  <c r="AT18" i="12"/>
  <c r="AS18" i="12"/>
  <c r="AR18" i="12"/>
  <c r="AQ18" i="12"/>
  <c r="AP18" i="12"/>
  <c r="AO18" i="12"/>
  <c r="AN18" i="12"/>
  <c r="AM18" i="12"/>
  <c r="Y18" i="12"/>
  <c r="AA17" i="12"/>
  <c r="W17" i="12"/>
  <c r="E17" i="12"/>
  <c r="AD16" i="12"/>
  <c r="BA15" i="12"/>
  <c r="AW15" i="12"/>
  <c r="AQ15" i="12"/>
  <c r="AL15" i="12"/>
  <c r="E15" i="12"/>
  <c r="AD14" i="12"/>
  <c r="BA13" i="12"/>
  <c r="AW13" i="12"/>
  <c r="AQ13" i="12"/>
  <c r="AH13" i="12"/>
  <c r="AG13" i="12"/>
  <c r="AF13" i="12"/>
  <c r="AE13" i="12"/>
  <c r="AD13" i="12"/>
  <c r="AC13" i="12"/>
  <c r="AB13" i="12"/>
  <c r="AA13" i="12"/>
  <c r="Z13" i="12"/>
  <c r="Y13" i="12"/>
  <c r="X13" i="12"/>
  <c r="E13" i="12"/>
  <c r="AG12" i="12"/>
  <c r="AC12" i="12"/>
  <c r="D12" i="12"/>
  <c r="X10" i="12"/>
  <c r="D10" i="12"/>
  <c r="AK9" i="12"/>
  <c r="AC9" i="12"/>
  <c r="X9" i="12"/>
  <c r="V9" i="12"/>
  <c r="AH8" i="12"/>
  <c r="AG8" i="12"/>
  <c r="AF8" i="12"/>
  <c r="AE8" i="12"/>
  <c r="AD8" i="12"/>
  <c r="AC8" i="12"/>
  <c r="AB8" i="12"/>
  <c r="AA8" i="12"/>
  <c r="Z8" i="12"/>
  <c r="Y8" i="12"/>
  <c r="X8" i="12"/>
  <c r="D7" i="12"/>
  <c r="AK6" i="12"/>
  <c r="AH6" i="12"/>
  <c r="AG6" i="12"/>
  <c r="AF6" i="12"/>
  <c r="AE6" i="12"/>
  <c r="AD6" i="12"/>
  <c r="AC6" i="12"/>
  <c r="AB6" i="12"/>
  <c r="AA6" i="12"/>
  <c r="Z6" i="12"/>
  <c r="Y6" i="12"/>
  <c r="X6" i="12"/>
  <c r="D6" i="12"/>
  <c r="AL4" i="12"/>
  <c r="AL2" i="12"/>
</calcChain>
</file>

<file path=xl/sharedStrings.xml><?xml version="1.0" encoding="utf-8"?>
<sst xmlns="http://schemas.openxmlformats.org/spreadsheetml/2006/main" count="619" uniqueCount="177">
  <si>
    <t>お客様が入居保証委託を
お申込みされる会社名</t>
    <rPh sb="1" eb="3">
      <t>キャクサマ</t>
    </rPh>
    <rPh sb="4" eb="6">
      <t>ニュウキョ</t>
    </rPh>
    <rPh sb="6" eb="8">
      <t>ホショウ</t>
    </rPh>
    <rPh sb="8" eb="10">
      <t>イタク</t>
    </rPh>
    <rPh sb="13" eb="15">
      <t>モウシコ</t>
    </rPh>
    <rPh sb="19" eb="21">
      <t>カイシャ</t>
    </rPh>
    <rPh sb="21" eb="22">
      <t>メイ</t>
    </rPh>
    <phoneticPr fontId="1"/>
  </si>
  <si>
    <t>申込日</t>
    <rPh sb="0" eb="2">
      <t>モウシコミ</t>
    </rPh>
    <rPh sb="2" eb="3">
      <t>ヒ</t>
    </rPh>
    <phoneticPr fontId="1"/>
  </si>
  <si>
    <t>契約日</t>
    <rPh sb="0" eb="2">
      <t>ケイヤク</t>
    </rPh>
    <rPh sb="2" eb="3">
      <t>ヒ</t>
    </rPh>
    <phoneticPr fontId="1"/>
  </si>
  <si>
    <t>ﾌﾘｶﾞﾅ</t>
    <phoneticPr fontId="1"/>
  </si>
  <si>
    <t>印</t>
    <rPh sb="0" eb="1">
      <t>イン</t>
    </rPh>
    <phoneticPr fontId="1"/>
  </si>
  <si>
    <t>ご
住
所</t>
    <rPh sb="2" eb="3">
      <t>スミ</t>
    </rPh>
    <rPh sb="4" eb="5">
      <t>ショ</t>
    </rPh>
    <phoneticPr fontId="1"/>
  </si>
  <si>
    <t>勤務先</t>
    <rPh sb="0" eb="3">
      <t>キンムサキ</t>
    </rPh>
    <phoneticPr fontId="1"/>
  </si>
  <si>
    <t>お名前</t>
    <rPh sb="1" eb="2">
      <t>メイ</t>
    </rPh>
    <rPh sb="2" eb="3">
      <t>マエ</t>
    </rPh>
    <phoneticPr fontId="1"/>
  </si>
  <si>
    <t>自宅電話</t>
    <rPh sb="0" eb="2">
      <t>ジタク</t>
    </rPh>
    <rPh sb="2" eb="4">
      <t>デンワ</t>
    </rPh>
    <phoneticPr fontId="1"/>
  </si>
  <si>
    <t>携帯電話</t>
    <rPh sb="0" eb="2">
      <t>ケイタイ</t>
    </rPh>
    <rPh sb="2" eb="4">
      <t>デンワ</t>
    </rPh>
    <phoneticPr fontId="1"/>
  </si>
  <si>
    <t>□男　　□女</t>
    <rPh sb="1" eb="2">
      <t>オトコ</t>
    </rPh>
    <rPh sb="5" eb="6">
      <t>オンナ</t>
    </rPh>
    <phoneticPr fontId="1"/>
  </si>
  <si>
    <t>□独身　　□既婚</t>
    <rPh sb="1" eb="3">
      <t>ドクシン</t>
    </rPh>
    <rPh sb="6" eb="8">
      <t>キコン</t>
    </rPh>
    <phoneticPr fontId="1"/>
  </si>
  <si>
    <t>　干支</t>
    <rPh sb="1" eb="3">
      <t>エト</t>
    </rPh>
    <phoneticPr fontId="1"/>
  </si>
  <si>
    <t>国籍</t>
    <rPh sb="0" eb="2">
      <t>コクセキ</t>
    </rPh>
    <phoneticPr fontId="1"/>
  </si>
  <si>
    <t>勤務先電話</t>
    <rPh sb="0" eb="3">
      <t>キンムサキ</t>
    </rPh>
    <rPh sb="3" eb="5">
      <t>デンワ</t>
    </rPh>
    <phoneticPr fontId="1"/>
  </si>
  <si>
    <t>社名</t>
    <rPh sb="0" eb="2">
      <t>シャメイ</t>
    </rPh>
    <phoneticPr fontId="1"/>
  </si>
  <si>
    <t>住所</t>
    <rPh sb="0" eb="2">
      <t>ジュウショ</t>
    </rPh>
    <phoneticPr fontId="1"/>
  </si>
  <si>
    <t>転居
理由</t>
    <rPh sb="0" eb="2">
      <t>テンキョ</t>
    </rPh>
    <rPh sb="3" eb="5">
      <t>リユウ</t>
    </rPh>
    <phoneticPr fontId="1"/>
  </si>
  <si>
    <t>業務内容</t>
    <rPh sb="0" eb="2">
      <t>ギョウム</t>
    </rPh>
    <rPh sb="2" eb="4">
      <t>ナイヨウ</t>
    </rPh>
    <phoneticPr fontId="1"/>
  </si>
  <si>
    <t>勤 続</t>
    <rPh sb="0" eb="1">
      <t>ツトム</t>
    </rPh>
    <rPh sb="2" eb="3">
      <t>ゾク</t>
    </rPh>
    <phoneticPr fontId="1"/>
  </si>
  <si>
    <t>給 料</t>
    <rPh sb="0" eb="1">
      <t>キュウ</t>
    </rPh>
    <rPh sb="2" eb="3">
      <t>リョウ</t>
    </rPh>
    <phoneticPr fontId="1"/>
  </si>
  <si>
    <t>利用中ローン</t>
    <rPh sb="0" eb="3">
      <t>リヨウチュウ</t>
    </rPh>
    <phoneticPr fontId="1"/>
  </si>
  <si>
    <t>□無　　　□有  （　　　　件　 　　　万）</t>
    <rPh sb="1" eb="2">
      <t>ナ</t>
    </rPh>
    <rPh sb="6" eb="7">
      <t>アリ</t>
    </rPh>
    <rPh sb="14" eb="15">
      <t>ケン</t>
    </rPh>
    <rPh sb="20" eb="21">
      <t>マン</t>
    </rPh>
    <phoneticPr fontId="1"/>
  </si>
  <si>
    <t>雇用形態</t>
    <rPh sb="0" eb="2">
      <t>コヨウ</t>
    </rPh>
    <rPh sb="2" eb="4">
      <t>ケイタイ</t>
    </rPh>
    <phoneticPr fontId="1"/>
  </si>
  <si>
    <t>月　収</t>
    <rPh sb="0" eb="1">
      <t>ツキ</t>
    </rPh>
    <rPh sb="2" eb="3">
      <t>オサム</t>
    </rPh>
    <phoneticPr fontId="1"/>
  </si>
  <si>
    <t>万</t>
    <rPh sb="0" eb="1">
      <t>マン</t>
    </rPh>
    <phoneticPr fontId="1"/>
  </si>
  <si>
    <t>　　　　日支給</t>
    <rPh sb="4" eb="5">
      <t>ニチ</t>
    </rPh>
    <rPh sb="5" eb="7">
      <t>シキュウ</t>
    </rPh>
    <phoneticPr fontId="1"/>
  </si>
  <si>
    <t>□日払 　□週払 　□月払</t>
    <rPh sb="1" eb="2">
      <t>ヒ</t>
    </rPh>
    <rPh sb="2" eb="3">
      <t>バラ</t>
    </rPh>
    <rPh sb="6" eb="7">
      <t>シュウ</t>
    </rPh>
    <rPh sb="7" eb="8">
      <t>ハラ</t>
    </rPh>
    <rPh sb="11" eb="12">
      <t>ツキ</t>
    </rPh>
    <rPh sb="12" eb="13">
      <t>ハラ</t>
    </rPh>
    <phoneticPr fontId="1"/>
  </si>
  <si>
    <t>契約者（賃借人）</t>
    <rPh sb="0" eb="2">
      <t>ケイヤク</t>
    </rPh>
    <rPh sb="2" eb="3">
      <t>シャ</t>
    </rPh>
    <rPh sb="4" eb="6">
      <t>チンシャク</t>
    </rPh>
    <rPh sb="6" eb="7">
      <t>ニン</t>
    </rPh>
    <phoneticPr fontId="1"/>
  </si>
  <si>
    <t>お 客 様 用</t>
    <rPh sb="2" eb="3">
      <t>キャク</t>
    </rPh>
    <rPh sb="4" eb="5">
      <t>サマ</t>
    </rPh>
    <rPh sb="6" eb="7">
      <t>ヨウ</t>
    </rPh>
    <phoneticPr fontId="1"/>
  </si>
  <si>
    <t>申込内容</t>
    <rPh sb="0" eb="1">
      <t>モウ</t>
    </rPh>
    <rPh sb="1" eb="2">
      <t>コ</t>
    </rPh>
    <rPh sb="2" eb="4">
      <t>ナイヨウ</t>
    </rPh>
    <phoneticPr fontId="1"/>
  </si>
  <si>
    <t>使用目的</t>
    <rPh sb="0" eb="2">
      <t>シヨウ</t>
    </rPh>
    <rPh sb="2" eb="4">
      <t>モクテキ</t>
    </rPh>
    <phoneticPr fontId="1"/>
  </si>
  <si>
    <t>□居住用
□事業用</t>
    <rPh sb="1" eb="4">
      <t>キョジュウヨウ</t>
    </rPh>
    <rPh sb="7" eb="10">
      <t>ジギョウヨウ</t>
    </rPh>
    <phoneticPr fontId="1"/>
  </si>
  <si>
    <t>保証金</t>
    <rPh sb="0" eb="2">
      <t>ホショウ</t>
    </rPh>
    <rPh sb="2" eb="3">
      <t>キン</t>
    </rPh>
    <phoneticPr fontId="1"/>
  </si>
  <si>
    <t>敷引</t>
    <rPh sb="0" eb="1">
      <t>シキ</t>
    </rPh>
    <rPh sb="1" eb="2">
      <t>ビ</t>
    </rPh>
    <phoneticPr fontId="1"/>
  </si>
  <si>
    <t>敷金</t>
    <rPh sb="0" eb="2">
      <t>シキキン</t>
    </rPh>
    <phoneticPr fontId="1"/>
  </si>
  <si>
    <t>礼金</t>
    <rPh sb="0" eb="2">
      <t>レイキン</t>
    </rPh>
    <phoneticPr fontId="1"/>
  </si>
  <si>
    <t>共益費</t>
    <rPh sb="0" eb="3">
      <t>キョウエキヒ</t>
    </rPh>
    <phoneticPr fontId="1"/>
  </si>
  <si>
    <t>その他</t>
    <rPh sb="2" eb="3">
      <t>タ</t>
    </rPh>
    <phoneticPr fontId="1"/>
  </si>
  <si>
    <t>水道代</t>
    <rPh sb="0" eb="2">
      <t>スイドウ</t>
    </rPh>
    <rPh sb="2" eb="3">
      <t>ダイ</t>
    </rPh>
    <phoneticPr fontId="1"/>
  </si>
  <si>
    <t>家賃</t>
    <rPh sb="0" eb="2">
      <t>ヤチン</t>
    </rPh>
    <phoneticPr fontId="1"/>
  </si>
  <si>
    <t>円</t>
    <rPh sb="0" eb="1">
      <t>エン</t>
    </rPh>
    <phoneticPr fontId="1"/>
  </si>
  <si>
    <t>契約内容</t>
    <rPh sb="0" eb="2">
      <t>ケイヤク</t>
    </rPh>
    <rPh sb="2" eb="4">
      <t>ナイヨウ</t>
    </rPh>
    <phoneticPr fontId="1"/>
  </si>
  <si>
    <t>契　約
対象額</t>
    <rPh sb="0" eb="1">
      <t>チギリ</t>
    </rPh>
    <rPh sb="2" eb="3">
      <t>ヤク</t>
    </rPh>
    <rPh sb="4" eb="6">
      <t>タイショウ</t>
    </rPh>
    <rPh sb="6" eb="7">
      <t>ガク</t>
    </rPh>
    <phoneticPr fontId="1"/>
  </si>
  <si>
    <t>契約料</t>
    <rPh sb="0" eb="3">
      <t>ケイヤクリョウ</t>
    </rPh>
    <phoneticPr fontId="1"/>
  </si>
  <si>
    <t>更新料</t>
    <rPh sb="0" eb="3">
      <t>コウシンリョウ</t>
    </rPh>
    <phoneticPr fontId="1"/>
  </si>
  <si>
    <t>契　約
期　間</t>
    <rPh sb="0" eb="1">
      <t>チギリ</t>
    </rPh>
    <rPh sb="2" eb="3">
      <t>ヤク</t>
    </rPh>
    <rPh sb="4" eb="5">
      <t>キ</t>
    </rPh>
    <rPh sb="6" eb="7">
      <t>アイダ</t>
    </rPh>
    <phoneticPr fontId="1"/>
  </si>
  <si>
    <t>年
毎</t>
    <rPh sb="0" eb="1">
      <t>ネン</t>
    </rPh>
    <rPh sb="2" eb="3">
      <t>ゴト</t>
    </rPh>
    <phoneticPr fontId="1"/>
  </si>
  <si>
    <t>所有者</t>
    <rPh sb="0" eb="3">
      <t>ショユウシャ</t>
    </rPh>
    <phoneticPr fontId="1"/>
  </si>
  <si>
    <t>氏名</t>
    <rPh sb="0" eb="2">
      <t>シメイ</t>
    </rPh>
    <phoneticPr fontId="1"/>
  </si>
  <si>
    <t>電話</t>
    <rPh sb="0" eb="2">
      <t>デンワ</t>
    </rPh>
    <phoneticPr fontId="1"/>
  </si>
  <si>
    <t>管理者</t>
    <rPh sb="0" eb="3">
      <t>カンリシャ</t>
    </rPh>
    <phoneticPr fontId="1"/>
  </si>
  <si>
    <t>Ｔ</t>
    <phoneticPr fontId="1"/>
  </si>
  <si>
    <t>Ｆ</t>
    <phoneticPr fontId="1"/>
  </si>
  <si>
    <t>代理店契約No.
―</t>
    <rPh sb="0" eb="3">
      <t>ダイリテン</t>
    </rPh>
    <rPh sb="3" eb="5">
      <t>ケイヤク</t>
    </rPh>
    <phoneticPr fontId="1"/>
  </si>
  <si>
    <t>　　□代理店ではない</t>
    <rPh sb="3" eb="6">
      <t>ダイリテン</t>
    </rPh>
    <phoneticPr fontId="1"/>
  </si>
  <si>
    <t>　　□初回契約料の請求先</t>
    <rPh sb="3" eb="5">
      <t>ショカイ</t>
    </rPh>
    <rPh sb="5" eb="8">
      <t>ケイヤクリョウ</t>
    </rPh>
    <rPh sb="9" eb="11">
      <t>セイキュウ</t>
    </rPh>
    <rPh sb="11" eb="12">
      <t>サキ</t>
    </rPh>
    <phoneticPr fontId="1"/>
  </si>
  <si>
    <t>　　□家賃管理報告書送付先</t>
    <rPh sb="3" eb="5">
      <t>ヤチン</t>
    </rPh>
    <rPh sb="5" eb="7">
      <t>カンリ</t>
    </rPh>
    <rPh sb="7" eb="10">
      <t>ホウコクショ</t>
    </rPh>
    <rPh sb="10" eb="13">
      <t>ソウフサキ</t>
    </rPh>
    <phoneticPr fontId="1"/>
  </si>
  <si>
    <t>仲介者</t>
    <rPh sb="0" eb="3">
      <t>チュウカイシャ</t>
    </rPh>
    <phoneticPr fontId="1"/>
  </si>
  <si>
    <t>※家賃振込先</t>
    <rPh sb="1" eb="3">
      <t>ヤチン</t>
    </rPh>
    <rPh sb="3" eb="6">
      <t>フリコミサキ</t>
    </rPh>
    <phoneticPr fontId="1"/>
  </si>
  <si>
    <t>(ﾌﾘｶﾞﾅ)</t>
    <phoneticPr fontId="1"/>
  </si>
  <si>
    <t>名 義 人</t>
    <rPh sb="0" eb="1">
      <t>ナ</t>
    </rPh>
    <rPh sb="2" eb="3">
      <t>タダシ</t>
    </rPh>
    <rPh sb="4" eb="5">
      <t>ヒト</t>
    </rPh>
    <phoneticPr fontId="1"/>
  </si>
  <si>
    <t>支　 　店</t>
    <rPh sb="0" eb="1">
      <t>シ</t>
    </rPh>
    <rPh sb="4" eb="5">
      <t>ミセ</t>
    </rPh>
    <phoneticPr fontId="1"/>
  </si>
  <si>
    <t>金融機関</t>
    <rPh sb="0" eb="2">
      <t>キンユウ</t>
    </rPh>
    <rPh sb="2" eb="4">
      <t>キカン</t>
    </rPh>
    <phoneticPr fontId="1"/>
  </si>
  <si>
    <t>口座番号</t>
    <rPh sb="0" eb="2">
      <t>コウザ</t>
    </rPh>
    <rPh sb="2" eb="4">
      <t>バンゴウ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</si>
  <si>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</si>
  <si>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</si>
  <si>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ニチ</t>
    </rPh>
    <phoneticPr fontId="1"/>
  </si>
  <si>
    <t>～</t>
    <phoneticPr fontId="1"/>
  </si>
  <si>
    <t>入居保証委託契約書</t>
    <rPh sb="0" eb="2">
      <t>ニュウキョ</t>
    </rPh>
    <rPh sb="2" eb="4">
      <t>ホショウ</t>
    </rPh>
    <rPh sb="4" eb="6">
      <t>イタク</t>
    </rPh>
    <rPh sb="6" eb="9">
      <t>ケイヤクショ</t>
    </rPh>
    <phoneticPr fontId="1"/>
  </si>
  <si>
    <t>②</t>
    <phoneticPr fontId="1"/>
  </si>
  <si>
    <t>　□S　□H　　 　　　年　　 　　　月　　 　　　日生　　　　　　才</t>
    <rPh sb="12" eb="13">
      <t>ネン</t>
    </rPh>
    <rPh sb="19" eb="20">
      <t>ツキ</t>
    </rPh>
    <rPh sb="26" eb="27">
      <t>ニチ</t>
    </rPh>
    <rPh sb="27" eb="28">
      <t>ウ</t>
    </rPh>
    <rPh sb="34" eb="35">
      <t>サイ</t>
    </rPh>
    <phoneticPr fontId="1"/>
  </si>
  <si>
    <t xml:space="preserve"> 普  ・ 当</t>
    <rPh sb="1" eb="2">
      <t>フ</t>
    </rPh>
    <rPh sb="6" eb="7">
      <t>トウ</t>
    </rPh>
    <phoneticPr fontId="1"/>
  </si>
  <si>
    <t>受給形態</t>
    <rPh sb="0" eb="2">
      <t>ジュキュウ</t>
    </rPh>
    <rPh sb="2" eb="4">
      <t>ケイタイ</t>
    </rPh>
    <phoneticPr fontId="1"/>
  </si>
  <si>
    <t>就労状況</t>
    <rPh sb="0" eb="2">
      <t>シュウロウ</t>
    </rPh>
    <rPh sb="2" eb="4">
      <t>ジョウキョウ</t>
    </rPh>
    <phoneticPr fontId="1"/>
  </si>
  <si>
    <t>受給理由
病状等</t>
    <rPh sb="0" eb="2">
      <t>ジュキュウ</t>
    </rPh>
    <rPh sb="2" eb="4">
      <t>リユウ</t>
    </rPh>
    <rPh sb="5" eb="7">
      <t>ビョウジョウ</t>
    </rPh>
    <rPh sb="7" eb="8">
      <t>トウ</t>
    </rPh>
    <phoneticPr fontId="1"/>
  </si>
  <si>
    <t>支給先</t>
    <rPh sb="0" eb="2">
      <t>シキュウ</t>
    </rPh>
    <rPh sb="2" eb="3">
      <t>サキ</t>
    </rPh>
    <phoneticPr fontId="1"/>
  </si>
  <si>
    <t>相談窓口担当
またはCW</t>
    <rPh sb="0" eb="2">
      <t>ソウダン</t>
    </rPh>
    <rPh sb="2" eb="4">
      <t>マドグチ</t>
    </rPh>
    <rPh sb="4" eb="6">
      <t>タントウ</t>
    </rPh>
    <phoneticPr fontId="1"/>
  </si>
  <si>
    <t>□生活保護　　　□居宅保護　　　□住宅融資(6ヶ月)</t>
    <rPh sb="1" eb="3">
      <t>セイカツ</t>
    </rPh>
    <rPh sb="3" eb="5">
      <t>ホゴ</t>
    </rPh>
    <rPh sb="9" eb="11">
      <t>キョタク</t>
    </rPh>
    <rPh sb="11" eb="13">
      <t>ホゴ</t>
    </rPh>
    <rPh sb="17" eb="19">
      <t>ジュウタク</t>
    </rPh>
    <rPh sb="19" eb="21">
      <t>ユウシ</t>
    </rPh>
    <rPh sb="24" eb="25">
      <t>ゲツ</t>
    </rPh>
    <phoneticPr fontId="1"/>
  </si>
  <si>
    <t>□可　　　□軽作業　　　□不可　　　□その他（　　　　　）</t>
    <rPh sb="1" eb="2">
      <t>カ</t>
    </rPh>
    <rPh sb="6" eb="9">
      <t>ケイサギョウ</t>
    </rPh>
    <rPh sb="13" eb="15">
      <t>フカ</t>
    </rPh>
    <rPh sb="21" eb="22">
      <t>タ</t>
    </rPh>
    <phoneticPr fontId="1"/>
  </si>
  <si>
    <t>留学先</t>
    <rPh sb="0" eb="2">
      <t>リュウガク</t>
    </rPh>
    <rPh sb="2" eb="3">
      <t>サキ</t>
    </rPh>
    <phoneticPr fontId="1"/>
  </si>
  <si>
    <t>登録証</t>
    <rPh sb="0" eb="2">
      <t>トウロク</t>
    </rPh>
    <rPh sb="2" eb="3">
      <t>ショウ</t>
    </rPh>
    <phoneticPr fontId="1"/>
  </si>
  <si>
    <t>学校</t>
    <rPh sb="0" eb="2">
      <t>ガッコウ</t>
    </rPh>
    <phoneticPr fontId="1"/>
  </si>
  <si>
    <t>学生番号</t>
    <rPh sb="0" eb="2">
      <t>ガクセイ</t>
    </rPh>
    <rPh sb="2" eb="4">
      <t>バンゴウ</t>
    </rPh>
    <phoneticPr fontId="1"/>
  </si>
  <si>
    <t>旅券ﾅﾝﾊﾞｰ</t>
    <rPh sb="0" eb="2">
      <t>リョケン</t>
    </rPh>
    <phoneticPr fontId="1"/>
  </si>
  <si>
    <t>在留資格</t>
    <rPh sb="0" eb="4">
      <t>ザイリュウシカク</t>
    </rPh>
    <phoneticPr fontId="1"/>
  </si>
  <si>
    <t>学部</t>
    <rPh sb="0" eb="2">
      <t>ガクブ</t>
    </rPh>
    <phoneticPr fontId="1"/>
  </si>
  <si>
    <t>入学年月日</t>
    <rPh sb="0" eb="2">
      <t>ニュウガク</t>
    </rPh>
    <rPh sb="2" eb="5">
      <t>ネンガッピ</t>
    </rPh>
    <phoneticPr fontId="1"/>
  </si>
  <si>
    <t>発行年月日</t>
    <rPh sb="0" eb="2">
      <t>ハッコウ</t>
    </rPh>
    <rPh sb="2" eb="5">
      <t>ネンガッピ</t>
    </rPh>
    <phoneticPr fontId="1"/>
  </si>
  <si>
    <t>上陸許可日</t>
    <rPh sb="0" eb="2">
      <t>ジョウリク</t>
    </rPh>
    <rPh sb="2" eb="4">
      <t>キョカ</t>
    </rPh>
    <rPh sb="4" eb="5">
      <t>ビ</t>
    </rPh>
    <phoneticPr fontId="1"/>
  </si>
  <si>
    <t>　　年　　　　　　　月　　　　　　日</t>
    <rPh sb="2" eb="3">
      <t>ネン</t>
    </rPh>
    <rPh sb="10" eb="11">
      <t>ツキ</t>
    </rPh>
    <rPh sb="17" eb="18">
      <t>ヒ</t>
    </rPh>
    <phoneticPr fontId="1"/>
  </si>
  <si>
    <t>有効期限</t>
    <rPh sb="0" eb="2">
      <t>ユウコウ</t>
    </rPh>
    <rPh sb="2" eb="4">
      <t>キゲン</t>
    </rPh>
    <phoneticPr fontId="1"/>
  </si>
  <si>
    <t>在留期限</t>
    <rPh sb="0" eb="2">
      <t>ザイリュウ</t>
    </rPh>
    <rPh sb="2" eb="4">
      <t>キゲン</t>
    </rPh>
    <phoneticPr fontId="1"/>
  </si>
  <si>
    <t>次回切替</t>
    <rPh sb="0" eb="2">
      <t>ジカイ</t>
    </rPh>
    <rPh sb="2" eb="3">
      <t>キ</t>
    </rPh>
    <rPh sb="3" eb="4">
      <t>カ</t>
    </rPh>
    <phoneticPr fontId="1"/>
  </si>
  <si>
    <t>①</t>
    <phoneticPr fontId="1"/>
  </si>
  <si>
    <t>※下記の該当するプラン</t>
    <rPh sb="1" eb="3">
      <t>カキ</t>
    </rPh>
    <rPh sb="4" eb="6">
      <t>ガイトウ</t>
    </rPh>
    <phoneticPr fontId="1"/>
  </si>
  <si>
    <t>枠を太線で囲んで下さい</t>
    <rPh sb="0" eb="1">
      <t>ワク</t>
    </rPh>
    <rPh sb="2" eb="4">
      <t>フトセン</t>
    </rPh>
    <rPh sb="5" eb="6">
      <t>カコ</t>
    </rPh>
    <rPh sb="8" eb="9">
      <t>クダ</t>
    </rPh>
    <phoneticPr fontId="1"/>
  </si>
  <si>
    <t>自宅電話</t>
    <rPh sb="0" eb="2">
      <t>ジタク</t>
    </rPh>
    <rPh sb="2" eb="4">
      <t>デンワ</t>
    </rPh>
    <phoneticPr fontId="1"/>
  </si>
  <si>
    <t>名</t>
    <rPh sb="0" eb="1">
      <t>メイ</t>
    </rPh>
    <phoneticPr fontId="1"/>
  </si>
  <si>
    <t>従業員</t>
    <rPh sb="0" eb="3">
      <t>ジュウギョウイン</t>
    </rPh>
    <phoneticPr fontId="1"/>
  </si>
  <si>
    <t>万</t>
    <rPh sb="0" eb="1">
      <t>マン</t>
    </rPh>
    <phoneticPr fontId="1"/>
  </si>
  <si>
    <t>資本金</t>
    <rPh sb="0" eb="3">
      <t>シホンキン</t>
    </rPh>
    <phoneticPr fontId="1"/>
  </si>
  <si>
    <t>設立</t>
    <rPh sb="0" eb="2">
      <t>セツリツ</t>
    </rPh>
    <phoneticPr fontId="1"/>
  </si>
  <si>
    <t>　　　　年　　　　　月</t>
    <rPh sb="4" eb="5">
      <t>ネン</t>
    </rPh>
    <rPh sb="10" eb="11">
      <t>ツキ</t>
    </rPh>
    <phoneticPr fontId="1"/>
  </si>
  <si>
    <t>代表者</t>
    <rPh sb="0" eb="3">
      <t>ダイヒョウシャ</t>
    </rPh>
    <phoneticPr fontId="1"/>
  </si>
  <si>
    <t>業務内容</t>
    <rPh sb="0" eb="2">
      <t>ギョウム</t>
    </rPh>
    <rPh sb="2" eb="4">
      <t>ナイヨウ</t>
    </rPh>
    <phoneticPr fontId="1"/>
  </si>
  <si>
    <t>生年月日</t>
    <rPh sb="0" eb="2">
      <t>セイネン</t>
    </rPh>
    <rPh sb="2" eb="4">
      <t>ガッピ</t>
    </rPh>
    <phoneticPr fontId="1"/>
  </si>
  <si>
    <t>□男　　□女</t>
    <rPh sb="1" eb="2">
      <t>オトコ</t>
    </rPh>
    <rPh sb="5" eb="6">
      <t>オンナ</t>
    </rPh>
    <phoneticPr fontId="1"/>
  </si>
  <si>
    <t>□独身　　　□既婚　　家族構成(　　　　　)人</t>
    <rPh sb="1" eb="3">
      <t>ドクシン</t>
    </rPh>
    <rPh sb="7" eb="9">
      <t>キコン</t>
    </rPh>
    <rPh sb="11" eb="13">
      <t>カゾク</t>
    </rPh>
    <rPh sb="13" eb="15">
      <t>コウセイ</t>
    </rPh>
    <rPh sb="22" eb="23">
      <t>ジン</t>
    </rPh>
    <phoneticPr fontId="1"/>
  </si>
  <si>
    <t>お名前</t>
    <rPh sb="1" eb="3">
      <t>ナマエ</t>
    </rPh>
    <phoneticPr fontId="1"/>
  </si>
  <si>
    <t>自　宅
ご住所</t>
    <rPh sb="0" eb="1">
      <t>ジ</t>
    </rPh>
    <rPh sb="2" eb="3">
      <t>タク</t>
    </rPh>
    <rPh sb="5" eb="7">
      <t>ジュウショ</t>
    </rPh>
    <phoneticPr fontId="1"/>
  </si>
  <si>
    <t>本件の担当者</t>
    <rPh sb="0" eb="2">
      <t>ホンケン</t>
    </rPh>
    <rPh sb="3" eb="6">
      <t>タントウシャ</t>
    </rPh>
    <phoneticPr fontId="1"/>
  </si>
  <si>
    <t>住所</t>
    <rPh sb="0" eb="2">
      <t>ジュウショ</t>
    </rPh>
    <phoneticPr fontId="1"/>
  </si>
  <si>
    <t>※会名等は申込者欄へ</t>
    <rPh sb="1" eb="2">
      <t>カイ</t>
    </rPh>
    <rPh sb="2" eb="3">
      <t>メイ</t>
    </rPh>
    <rPh sb="3" eb="4">
      <t>トウ</t>
    </rPh>
    <rPh sb="5" eb="7">
      <t>モウシコミ</t>
    </rPh>
    <rPh sb="7" eb="8">
      <t>シャ</t>
    </rPh>
    <rPh sb="8" eb="9">
      <t>ラン</t>
    </rPh>
    <phoneticPr fontId="1"/>
  </si>
  <si>
    <t>印</t>
    <rPh sb="0" eb="1">
      <t>イン</t>
    </rPh>
    <phoneticPr fontId="1"/>
  </si>
  <si>
    <t>干支</t>
    <rPh sb="0" eb="2">
      <t>エト</t>
    </rPh>
    <phoneticPr fontId="1"/>
  </si>
  <si>
    <t>連帯保証人</t>
    <rPh sb="0" eb="5">
      <t>レンタイホショウニン</t>
    </rPh>
    <phoneticPr fontId="1"/>
  </si>
  <si>
    <t>緊急連絡先</t>
    <rPh sb="0" eb="5">
      <t>キンキュウレンラクサキ</t>
    </rPh>
    <phoneticPr fontId="1"/>
  </si>
  <si>
    <t>携帯電話</t>
    <rPh sb="0" eb="2">
      <t>ケイタイ</t>
    </rPh>
    <rPh sb="2" eb="4">
      <t>デンワ</t>
    </rPh>
    <phoneticPr fontId="1"/>
  </si>
  <si>
    <t>　　　　□S　　　　　□H　　　　　　　　　年　　　　　　　月　　　　　　　　日生　　　　　　　才</t>
    <rPh sb="22" eb="23">
      <t>ネン</t>
    </rPh>
    <rPh sb="30" eb="31">
      <t>ツキ</t>
    </rPh>
    <rPh sb="39" eb="40">
      <t>ニチ</t>
    </rPh>
    <rPh sb="40" eb="41">
      <t>ウ</t>
    </rPh>
    <rPh sb="48" eb="49">
      <t>サイ</t>
    </rPh>
    <phoneticPr fontId="1"/>
  </si>
  <si>
    <t>　□男　　　□女</t>
    <rPh sb="2" eb="3">
      <t>オトコ</t>
    </rPh>
    <rPh sb="7" eb="8">
      <t>オンナ</t>
    </rPh>
    <phoneticPr fontId="1"/>
  </si>
  <si>
    <t>□独身　　　□既婚</t>
    <rPh sb="1" eb="3">
      <t>ドクシン</t>
    </rPh>
    <rPh sb="7" eb="9">
      <t>キコン</t>
    </rPh>
    <phoneticPr fontId="1"/>
  </si>
  <si>
    <t>ご住所</t>
    <rPh sb="1" eb="3">
      <t>ジュウショ</t>
    </rPh>
    <phoneticPr fontId="1"/>
  </si>
  <si>
    <t>申込者
との関係</t>
    <rPh sb="0" eb="2">
      <t>モウシコミ</t>
    </rPh>
    <rPh sb="2" eb="3">
      <t>シャ</t>
    </rPh>
    <rPh sb="6" eb="8">
      <t>カンケイ</t>
    </rPh>
    <phoneticPr fontId="1"/>
  </si>
  <si>
    <t>国籍</t>
    <rPh sb="0" eb="2">
      <t>コクセキ</t>
    </rPh>
    <phoneticPr fontId="1"/>
  </si>
  <si>
    <t>□賃貸マンション　　　□借家　　　□社宅　　　□公団　　　□家族所有　　　□自己所有　　　□その他（　　　　　　　　　　）</t>
    <rPh sb="1" eb="3">
      <t>チンタイ</t>
    </rPh>
    <rPh sb="12" eb="14">
      <t>シャクヤ</t>
    </rPh>
    <rPh sb="18" eb="20">
      <t>シャタク</t>
    </rPh>
    <rPh sb="24" eb="26">
      <t>コウダン</t>
    </rPh>
    <rPh sb="30" eb="32">
      <t>カゾク</t>
    </rPh>
    <rPh sb="32" eb="34">
      <t>ショユウ</t>
    </rPh>
    <rPh sb="38" eb="42">
      <t>ジコショユウ</t>
    </rPh>
    <rPh sb="48" eb="49">
      <t>タ</t>
    </rPh>
    <phoneticPr fontId="1"/>
  </si>
  <si>
    <t>勤務先電話</t>
    <rPh sb="0" eb="3">
      <t>キンムサキ</t>
    </rPh>
    <rPh sb="3" eb="5">
      <t>デンワ</t>
    </rPh>
    <phoneticPr fontId="1"/>
  </si>
  <si>
    <t>勤務先</t>
    <rPh sb="0" eb="3">
      <t>キンムサキ</t>
    </rPh>
    <phoneticPr fontId="1"/>
  </si>
  <si>
    <t>社名</t>
    <rPh sb="0" eb="2">
      <t>シャメイ</t>
    </rPh>
    <phoneticPr fontId="1"/>
  </si>
  <si>
    <t>勤　続</t>
    <rPh sb="0" eb="1">
      <t>ツトム</t>
    </rPh>
    <rPh sb="2" eb="3">
      <t>ゾク</t>
    </rPh>
    <phoneticPr fontId="1"/>
  </si>
  <si>
    <t>年　収</t>
    <rPh sb="0" eb="1">
      <t>ネン</t>
    </rPh>
    <rPh sb="2" eb="3">
      <t>オサム</t>
    </rPh>
    <phoneticPr fontId="1"/>
  </si>
  <si>
    <t>雇用形態</t>
    <rPh sb="0" eb="2">
      <t>コヨウ</t>
    </rPh>
    <rPh sb="2" eb="4">
      <t>ケイタイ</t>
    </rPh>
    <phoneticPr fontId="1"/>
  </si>
  <si>
    <t>年　　　　　　ケ月</t>
    <rPh sb="0" eb="1">
      <t>ネン</t>
    </rPh>
    <rPh sb="8" eb="9">
      <t>ゲツ</t>
    </rPh>
    <phoneticPr fontId="1"/>
  </si>
  <si>
    <t>入居者</t>
    <rPh sb="0" eb="3">
      <t>ニュウキョシャ</t>
    </rPh>
    <phoneticPr fontId="1"/>
  </si>
  <si>
    <t>氏名</t>
    <rPh sb="0" eb="2">
      <t>シメイ</t>
    </rPh>
    <phoneticPr fontId="1"/>
  </si>
  <si>
    <t>続柄</t>
    <rPh sb="0" eb="2">
      <t>ゾクガラ</t>
    </rPh>
    <phoneticPr fontId="1"/>
  </si>
  <si>
    <t>性別</t>
    <rPh sb="0" eb="2">
      <t>セイベツ</t>
    </rPh>
    <phoneticPr fontId="1"/>
  </si>
  <si>
    <t>連絡先</t>
    <rPh sb="0" eb="3">
      <t>レンラクサキ</t>
    </rPh>
    <phoneticPr fontId="1"/>
  </si>
  <si>
    <t>(株)藤和用</t>
    <rPh sb="0" eb="3">
      <t>カブシキガイシャ</t>
    </rPh>
    <rPh sb="3" eb="5">
      <t>トウワ</t>
    </rPh>
    <rPh sb="5" eb="6">
      <t>ヨウ</t>
    </rPh>
    <phoneticPr fontId="1"/>
  </si>
  <si>
    <t>プラン内容</t>
    <rPh sb="3" eb="5">
      <t>ナイヨウ</t>
    </rPh>
    <phoneticPr fontId="1"/>
  </si>
  <si>
    <t>　　□単独　　　　□併用　　 　□福祉
　　□外国人　 　□法人　　</t>
    <rPh sb="3" eb="5">
      <t>タンドク</t>
    </rPh>
    <rPh sb="10" eb="12">
      <t>ヘイヨウ</t>
    </rPh>
    <rPh sb="17" eb="19">
      <t>フクシ</t>
    </rPh>
    <rPh sb="23" eb="25">
      <t>ガイコク</t>
    </rPh>
    <rPh sb="25" eb="26">
      <t>ジン</t>
    </rPh>
    <rPh sb="30" eb="32">
      <t>ホウジン</t>
    </rPh>
    <phoneticPr fontId="1"/>
  </si>
  <si>
    <t>※緊急連絡先もしくは連帯保証人どちらかの　　　　　　　　   枠を太線で囲んで下さい</t>
    <rPh sb="1" eb="3">
      <t>キンキュウ</t>
    </rPh>
    <rPh sb="3" eb="6">
      <t>レンラクサキ</t>
    </rPh>
    <rPh sb="10" eb="12">
      <t>レンタイ</t>
    </rPh>
    <rPh sb="12" eb="15">
      <t>ホショウニン</t>
    </rPh>
    <rPh sb="31" eb="32">
      <t>ワク</t>
    </rPh>
    <rPh sb="33" eb="35">
      <t>フトセン</t>
    </rPh>
    <rPh sb="36" eb="37">
      <t>カコ</t>
    </rPh>
    <rPh sb="39" eb="40">
      <t>クダ</t>
    </rPh>
    <phoneticPr fontId="1"/>
  </si>
  <si>
    <t>家賃回収管理保証契約書</t>
    <phoneticPr fontId="1"/>
  </si>
  <si>
    <t>③</t>
    <phoneticPr fontId="1"/>
  </si>
  <si>
    <t>④</t>
    <phoneticPr fontId="1"/>
  </si>
  <si>
    <t>　　□初回契約料の請求先
　　□家賃入金確認先</t>
    <rPh sb="3" eb="5">
      <t>ショカイ</t>
    </rPh>
    <rPh sb="5" eb="8">
      <t>ケイヤクリョウ</t>
    </rPh>
    <rPh sb="9" eb="11">
      <t>セイキュウ</t>
    </rPh>
    <rPh sb="11" eb="12">
      <t>サキ</t>
    </rPh>
    <rPh sb="17" eb="19">
      <t>ヤチン</t>
    </rPh>
    <rPh sb="19" eb="21">
      <t>ニュウキン</t>
    </rPh>
    <rPh sb="21" eb="23">
      <t>カクニン</t>
    </rPh>
    <rPh sb="23" eb="24">
      <t>サキ</t>
    </rPh>
    <phoneticPr fontId="1"/>
  </si>
  <si>
    <t>　　年　　　　　　　月　　　　　　日</t>
  </si>
  <si>
    <t>□賃貸マンション　　　□借家　　　□社宅　　　□公団　　　□家族所有　　　□自己所有　　　□その他（　　　　　　　　)</t>
    <rPh sb="1" eb="3">
      <t>チンタイ</t>
    </rPh>
    <rPh sb="12" eb="14">
      <t>シャクヤ</t>
    </rPh>
    <rPh sb="18" eb="20">
      <t>シャタク</t>
    </rPh>
    <rPh sb="24" eb="26">
      <t>コウダン</t>
    </rPh>
    <rPh sb="30" eb="32">
      <t>カゾク</t>
    </rPh>
    <rPh sb="32" eb="34">
      <t>ショユウ</t>
    </rPh>
    <rPh sb="38" eb="42">
      <t>ジコショユウ</t>
    </rPh>
    <rPh sb="48" eb="49">
      <t>タ</t>
    </rPh>
    <phoneticPr fontId="1"/>
  </si>
  <si>
    <t>□賃貸マンション　　　□借家　　　□社宅　　　□公団　　　□家族所有　　　□自己所有　　　□その他（　　　　　　　　　　)</t>
    <rPh sb="1" eb="3">
      <t>チンタイ</t>
    </rPh>
    <rPh sb="12" eb="14">
      <t>シャクヤ</t>
    </rPh>
    <rPh sb="18" eb="20">
      <t>シャタク</t>
    </rPh>
    <rPh sb="24" eb="26">
      <t>コウダン</t>
    </rPh>
    <rPh sb="30" eb="32">
      <t>カゾク</t>
    </rPh>
    <rPh sb="32" eb="34">
      <t>ショユウ</t>
    </rPh>
    <rPh sb="38" eb="42">
      <t>ジコショユウ</t>
    </rPh>
    <rPh sb="48" eb="49">
      <t>タ</t>
    </rPh>
    <phoneticPr fontId="1"/>
  </si>
  <si>
    <t>ﾌﾘｶﾞﾅ　　</t>
    <phoneticPr fontId="1"/>
  </si>
  <si>
    <t>※家賃振込先</t>
    <phoneticPr fontId="1"/>
  </si>
  <si>
    <t>氏名</t>
    <phoneticPr fontId="1"/>
  </si>
  <si>
    <t>印</t>
    <phoneticPr fontId="1"/>
  </si>
  <si>
    <t>　　□初回契約料の請求先
　　□家賃入金確認先　</t>
    <phoneticPr fontId="1"/>
  </si>
  <si>
    <t>(株)藤和用</t>
    <rPh sb="0" eb="3">
      <t>カブ</t>
    </rPh>
    <rPh sb="3" eb="5">
      <t>トウワ</t>
    </rPh>
    <rPh sb="5" eb="6">
      <t>ヨウ</t>
    </rPh>
    <phoneticPr fontId="1"/>
  </si>
  <si>
    <t>現在家賃</t>
    <phoneticPr fontId="1"/>
  </si>
  <si>
    <t>国籍または本籍地</t>
    <rPh sb="0" eb="2">
      <t>コクセキ</t>
    </rPh>
    <rPh sb="5" eb="8">
      <t>ホンセキチ</t>
    </rPh>
    <phoneticPr fontId="1"/>
  </si>
  <si>
    <t>入居</t>
    <rPh sb="0" eb="2">
      <t>ニュウキョ</t>
    </rPh>
    <phoneticPr fontId="1"/>
  </si>
  <si>
    <t>国籍または　本籍地</t>
    <rPh sb="6" eb="9">
      <t>ホンセキチ</t>
    </rPh>
    <phoneticPr fontId="1"/>
  </si>
  <si>
    <t>万</t>
    <rPh sb="0" eb="1">
      <t>マン</t>
    </rPh>
    <phoneticPr fontId="1"/>
  </si>
  <si>
    <t>年</t>
    <rPh sb="0" eb="1">
      <t>ネン</t>
    </rPh>
    <phoneticPr fontId="1"/>
  </si>
  <si>
    <t>国籍または　本籍地</t>
    <rPh sb="0" eb="2">
      <t>コクセキ</t>
    </rPh>
    <rPh sb="6" eb="9">
      <t>ホンセキチ</t>
    </rPh>
    <phoneticPr fontId="1"/>
  </si>
  <si>
    <t>現在家賃</t>
    <rPh sb="0" eb="2">
      <t>ゲンザイ</t>
    </rPh>
    <rPh sb="2" eb="4">
      <t>ヤチン</t>
    </rPh>
    <phoneticPr fontId="1"/>
  </si>
  <si>
    <t>国籍または　　　本籍地</t>
    <phoneticPr fontId="1"/>
  </si>
  <si>
    <t>賃貸人様用</t>
    <rPh sb="0" eb="2">
      <t>チンタイ</t>
    </rPh>
    <rPh sb="2" eb="3">
      <t>ニン</t>
    </rPh>
    <rPh sb="3" eb="4">
      <t>サマ</t>
    </rPh>
    <rPh sb="4" eb="5">
      <t>ヨウ</t>
    </rPh>
    <phoneticPr fontId="1"/>
  </si>
  <si>
    <t>□S　　□T　　　　　　　年　　　　　月　　　　　日　　　　　　歳</t>
    <rPh sb="13" eb="14">
      <t>ネン</t>
    </rPh>
    <rPh sb="19" eb="20">
      <t>ツキ</t>
    </rPh>
    <rPh sb="25" eb="26">
      <t>ヒ</t>
    </rPh>
    <rPh sb="32" eb="33">
      <t>サイ</t>
    </rPh>
    <phoneticPr fontId="1"/>
  </si>
  <si>
    <t>承 認 番 号
－</t>
    <rPh sb="0" eb="1">
      <t>ショウ</t>
    </rPh>
    <rPh sb="2" eb="3">
      <t>ニン</t>
    </rPh>
    <rPh sb="4" eb="5">
      <t>バン</t>
    </rPh>
    <rPh sb="6" eb="7">
      <t>ゴウ</t>
    </rPh>
    <phoneticPr fontId="1"/>
  </si>
  <si>
    <t>申込者      との関係</t>
    <rPh sb="0" eb="2">
      <t>モウシコミ</t>
    </rPh>
    <rPh sb="2" eb="3">
      <t>シャ</t>
    </rPh>
    <rPh sb="11" eb="13">
      <t>カンケイ</t>
    </rPh>
    <phoneticPr fontId="1"/>
  </si>
  <si>
    <t xml:space="preserve">  　   年　　 月　　 日</t>
    <rPh sb="6" eb="7">
      <t>ネン</t>
    </rPh>
    <rPh sb="10" eb="11">
      <t>ツキ</t>
    </rPh>
    <rPh sb="14" eb="15">
      <t>ヒ</t>
    </rPh>
    <phoneticPr fontId="1"/>
  </si>
  <si>
    <t>　　　年　　 月　 　日</t>
    <rPh sb="3" eb="4">
      <t>ネン</t>
    </rPh>
    <rPh sb="7" eb="8">
      <t>ツキ</t>
    </rPh>
    <rPh sb="11" eb="12">
      <t>ヒ</t>
    </rPh>
    <phoneticPr fontId="1"/>
  </si>
  <si>
    <t>□賃貸マンション  　□借家　  □社宅  　□公団 　  □家族所有 　□自己所有 　 □その他（　　　　　　　）</t>
    <rPh sb="1" eb="3">
      <t>チンタイ</t>
    </rPh>
    <rPh sb="12" eb="14">
      <t>シャクヤ</t>
    </rPh>
    <rPh sb="18" eb="20">
      <t>シャタク</t>
    </rPh>
    <rPh sb="24" eb="26">
      <t>コウダン</t>
    </rPh>
    <rPh sb="31" eb="33">
      <t>カゾク</t>
    </rPh>
    <rPh sb="33" eb="35">
      <t>ショユウ</t>
    </rPh>
    <rPh sb="38" eb="40">
      <t>ジコ</t>
    </rPh>
    <rPh sb="40" eb="42">
      <t>ショユウ</t>
    </rPh>
    <rPh sb="48" eb="49">
      <t>タ</t>
    </rPh>
    <phoneticPr fontId="1"/>
  </si>
  <si>
    <t>ご記入下さい</t>
    <rPh sb="1" eb="3">
      <t>キニュウ</t>
    </rPh>
    <rPh sb="3" eb="4">
      <t>クダ</t>
    </rPh>
    <phoneticPr fontId="1"/>
  </si>
  <si>
    <t>3～4枚目へ
ご捺印下さい</t>
    <phoneticPr fontId="1"/>
  </si>
  <si>
    <t xml:space="preserve">ﾌﾘｶﾞﾅ </t>
    <phoneticPr fontId="1"/>
  </si>
  <si>
    <t>　　　　　年　　 ケ月</t>
    <rPh sb="5" eb="6">
      <t>ネン</t>
    </rPh>
    <rPh sb="10" eb="11">
      <t>ツキ</t>
    </rPh>
    <phoneticPr fontId="1"/>
  </si>
  <si>
    <t>ﾌﾘｶﾞﾅ　　</t>
    <phoneticPr fontId="1"/>
  </si>
  <si>
    <t>　□S　□H　 　 　　　年　　  　　　月　　　    　　日生　　   　才</t>
    <rPh sb="13" eb="14">
      <t>ネン</t>
    </rPh>
    <rPh sb="21" eb="22">
      <t>ツキ</t>
    </rPh>
    <rPh sb="31" eb="32">
      <t>ニチ</t>
    </rPh>
    <rPh sb="32" eb="33">
      <t>ウ</t>
    </rPh>
    <rPh sb="39" eb="40">
      <t>サイ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</si>
</sst>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8"/>
      <color rgb="FFFF0000"/>
      <name val="ＭＳ Ｐゴシック"/>
      <family val="3"/>
      <charset val="128"/>
      <scheme val="minor"/>
    </font>
    <font>
      <sz val="7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7"/>
      <color theme="1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7"/>
      <color rgb="FFFF0000"/>
      <name val="ＭＳ Ｐゴシック"/>
      <family val="2"/>
      <charset val="128"/>
      <scheme val="minor"/>
    </font>
    <font>
      <sz val="5"/>
      <color theme="1"/>
      <name val="ＭＳ Ｐゴシック"/>
      <family val="2"/>
      <charset val="128"/>
      <scheme val="minor"/>
    </font>
    <font>
      <sz val="4"/>
      <color theme="1"/>
      <name val="ＭＳ Ｐゴシック"/>
      <family val="3"/>
      <charset val="128"/>
      <scheme val="minor"/>
    </font>
    <font>
      <sz val="5.5"/>
      <color theme="1"/>
      <name val="ＭＳ Ｐゴシック"/>
      <family val="3"/>
      <charset val="128"/>
      <scheme val="minor"/>
    </font>
    <font>
      <b/>
      <sz val="15"/>
      <color theme="1"/>
      <name val="ＭＳ Ｐゴシック"/>
      <family val="3"/>
      <charset val="128"/>
      <scheme val="minor"/>
    </font>
    <font>
      <sz val="6"/>
      <color rgb="FFFF0000"/>
      <name val="ＭＳ Ｐゴシック"/>
      <family val="2"/>
      <charset val="128"/>
      <scheme val="minor"/>
    </font>
    <font>
      <sz val="6"/>
      <color rgb="FFFF0000"/>
      <name val="ＭＳ Ｐゴシック"/>
      <family val="3"/>
      <charset val="128"/>
      <scheme val="minor"/>
    </font>
    <font>
      <sz val="6.5"/>
      <color theme="1"/>
      <name val="ＭＳ Ｐゴシック"/>
      <family val="3"/>
      <charset val="128"/>
      <scheme val="minor"/>
    </font>
    <font>
      <sz val="7.5"/>
      <color theme="1"/>
      <name val="ＭＳ Ｐゴシック"/>
      <family val="3"/>
      <charset val="128"/>
      <scheme val="minor"/>
    </font>
    <font>
      <sz val="6.5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80">
    <border>
      <left/>
      <right/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medium">
        <color auto="1"/>
      </bottom>
      <diagonal/>
    </border>
    <border>
      <left/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hair">
        <color auto="1"/>
      </right>
      <top style="medium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rgb="FFFF0000"/>
      </right>
      <top/>
      <bottom/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/>
      <top style="medium">
        <color rgb="FFFF0000"/>
      </top>
      <bottom style="hair">
        <color auto="1"/>
      </bottom>
      <diagonal/>
    </border>
    <border>
      <left/>
      <right style="medium">
        <color rgb="FFFF0000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rgb="FFFF0000"/>
      </top>
      <bottom/>
      <diagonal/>
    </border>
    <border>
      <left style="hair">
        <color auto="1"/>
      </left>
      <right style="medium">
        <color rgb="FFFF0000"/>
      </right>
      <top style="medium">
        <color rgb="FFFF0000"/>
      </top>
      <bottom/>
      <diagonal/>
    </border>
    <border>
      <left style="hair">
        <color auto="1"/>
      </left>
      <right style="medium">
        <color rgb="FFFF0000"/>
      </right>
      <top/>
      <bottom/>
      <diagonal/>
    </border>
    <border>
      <left style="hair">
        <color auto="1"/>
      </left>
      <right style="medium">
        <color rgb="FFFF0000"/>
      </right>
      <top/>
      <bottom style="hair">
        <color auto="1"/>
      </bottom>
      <diagonal/>
    </border>
    <border>
      <left style="medium">
        <color rgb="FFFF0000"/>
      </left>
      <right style="hair">
        <color auto="1"/>
      </right>
      <top style="medium">
        <color rgb="FFFF0000"/>
      </top>
      <bottom/>
      <diagonal/>
    </border>
    <border>
      <left style="medium">
        <color rgb="FFFF0000"/>
      </left>
      <right style="hair">
        <color auto="1"/>
      </right>
      <top/>
      <bottom/>
      <diagonal/>
    </border>
    <border>
      <left style="medium">
        <color rgb="FFFF0000"/>
      </left>
      <right style="hair">
        <color auto="1"/>
      </right>
      <top/>
      <bottom style="medium">
        <color rgb="FFFF0000"/>
      </bottom>
      <diagonal/>
    </border>
    <border>
      <left/>
      <right style="medium">
        <color rgb="FFFF0000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medium">
        <color rgb="FFFF0000"/>
      </bottom>
      <diagonal/>
    </border>
    <border>
      <left style="hair">
        <color auto="1"/>
      </left>
      <right/>
      <top style="medium">
        <color rgb="FFFF0000"/>
      </top>
      <bottom style="hair">
        <color auto="1"/>
      </bottom>
      <diagonal/>
    </border>
    <border>
      <left/>
      <right style="hair">
        <color auto="1"/>
      </right>
      <top style="medium">
        <color rgb="FFFF0000"/>
      </top>
      <bottom style="hair">
        <color auto="1"/>
      </bottom>
      <diagonal/>
    </border>
    <border>
      <left style="hair">
        <color auto="1"/>
      </left>
      <right/>
      <top/>
      <bottom style="medium">
        <color rgb="FFFF0000"/>
      </bottom>
      <diagonal/>
    </border>
    <border>
      <left/>
      <right style="hair">
        <color auto="1"/>
      </right>
      <top/>
      <bottom style="medium">
        <color rgb="FFFF0000"/>
      </bottom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/>
      <right style="hair">
        <color auto="1"/>
      </right>
      <top style="medium">
        <color rgb="FFFF0000"/>
      </top>
      <bottom/>
      <diagonal/>
    </border>
    <border>
      <left style="hair">
        <color auto="1"/>
      </left>
      <right/>
      <top style="medium">
        <color rgb="FFFF0000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/>
      <top/>
      <bottom/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</borders>
  <cellStyleXfs count="1">
    <xf numFmtId="0" fontId="0" fillId="0" borderId="0">
      <alignment vertical="center"/>
    </xf>
  </cellStyleXfs>
  <cellXfs count="1385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Font="1">
      <alignment vertical="center"/>
    </xf>
    <xf numFmtId="0" fontId="5" fillId="0" borderId="0" xfId="0" applyFont="1">
      <alignment vertical="center"/>
    </xf>
    <xf numFmtId="0" fontId="0" fillId="0" borderId="0" xfId="0" applyFont="1" applyBorder="1">
      <alignment vertical="center"/>
    </xf>
    <xf numFmtId="0" fontId="4" fillId="0" borderId="0" xfId="0" applyFont="1">
      <alignment vertical="center"/>
    </xf>
    <xf numFmtId="0" fontId="0" fillId="0" borderId="0" xfId="0" applyFont="1" applyFill="1" applyBorder="1">
      <alignment vertical="center"/>
    </xf>
    <xf numFmtId="0" fontId="4" fillId="0" borderId="23" xfId="0" applyFont="1" applyBorder="1" applyAlignment="1">
      <alignment horizontal="center" vertical="center"/>
    </xf>
    <xf numFmtId="0" fontId="0" fillId="0" borderId="2" xfId="0" applyFont="1" applyBorder="1">
      <alignment vertical="center"/>
    </xf>
    <xf numFmtId="0" fontId="11" fillId="0" borderId="18" xfId="0" applyFont="1" applyBorder="1" applyAlignment="1">
      <alignment horizontal="center" vertical="center"/>
    </xf>
    <xf numFmtId="0" fontId="11" fillId="0" borderId="70" xfId="0" applyFont="1" applyBorder="1" applyAlignment="1">
      <alignment horizontal="center" vertical="center"/>
    </xf>
    <xf numFmtId="0" fontId="10" fillId="0" borderId="0" xfId="0" applyFont="1" applyBorder="1">
      <alignment vertical="center"/>
    </xf>
    <xf numFmtId="0" fontId="10" fillId="0" borderId="69" xfId="0" applyFont="1" applyBorder="1">
      <alignment vertical="center"/>
    </xf>
    <xf numFmtId="0" fontId="10" fillId="0" borderId="2" xfId="0" applyFont="1" applyBorder="1">
      <alignment vertical="center"/>
    </xf>
    <xf numFmtId="0" fontId="10" fillId="0" borderId="64" xfId="0" applyFont="1" applyBorder="1">
      <alignment vertical="center"/>
    </xf>
    <xf numFmtId="0" fontId="6" fillId="0" borderId="0" xfId="0" applyFont="1">
      <alignment vertical="center"/>
    </xf>
    <xf numFmtId="0" fontId="4" fillId="0" borderId="18" xfId="0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10" fillId="0" borderId="16" xfId="0" applyFont="1" applyBorder="1">
      <alignment vertical="center"/>
    </xf>
    <xf numFmtId="0" fontId="10" fillId="0" borderId="11" xfId="0" applyFont="1" applyBorder="1">
      <alignment vertical="center"/>
    </xf>
    <xf numFmtId="0" fontId="10" fillId="0" borderId="10" xfId="0" applyFont="1" applyBorder="1">
      <alignment vertical="center"/>
    </xf>
    <xf numFmtId="0" fontId="10" fillId="0" borderId="62" xfId="0" applyFont="1" applyBorder="1" applyAlignment="1">
      <alignment vertical="center" textRotation="255"/>
    </xf>
    <xf numFmtId="0" fontId="10" fillId="0" borderId="66" xfId="0" applyFont="1" applyBorder="1" applyAlignment="1">
      <alignment vertical="center" textRotation="255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 textRotation="255"/>
    </xf>
    <xf numFmtId="0" fontId="4" fillId="0" borderId="0" xfId="0" applyFont="1" applyBorder="1" applyAlignment="1">
      <alignment horizontal="center" vertical="center" wrapText="1"/>
    </xf>
    <xf numFmtId="0" fontId="3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0" fillId="0" borderId="75" xfId="0" applyFont="1" applyBorder="1">
      <alignment vertical="center"/>
    </xf>
    <xf numFmtId="0" fontId="14" fillId="0" borderId="0" xfId="0" applyFont="1" applyBorder="1" applyAlignment="1">
      <alignment horizontal="right" vertical="center" wrapText="1"/>
    </xf>
    <xf numFmtId="0" fontId="11" fillId="0" borderId="0" xfId="0" applyFont="1" applyBorder="1" applyAlignment="1">
      <alignment horizontal="left" vertical="center" wrapText="1"/>
    </xf>
    <xf numFmtId="0" fontId="6" fillId="0" borderId="65" xfId="0" applyFont="1" applyBorder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0" fontId="8" fillId="0" borderId="0" xfId="0" applyFont="1">
      <alignment vertical="center"/>
    </xf>
    <xf numFmtId="0" fontId="15" fillId="0" borderId="0" xfId="0" applyFont="1">
      <alignment vertical="center"/>
    </xf>
    <xf numFmtId="0" fontId="8" fillId="0" borderId="18" xfId="0" applyFont="1" applyBorder="1" applyAlignment="1">
      <alignment horizontal="center" vertical="center"/>
    </xf>
    <xf numFmtId="0" fontId="8" fillId="0" borderId="65" xfId="0" applyFont="1" applyBorder="1" applyAlignment="1">
      <alignment horizontal="center" vertical="center"/>
    </xf>
    <xf numFmtId="0" fontId="0" fillId="0" borderId="2" xfId="0" applyFont="1" applyBorder="1" applyAlignment="1">
      <alignment vertical="center"/>
    </xf>
    <xf numFmtId="0" fontId="0" fillId="0" borderId="0" xfId="0" applyFont="1" applyFill="1">
      <alignment vertical="center"/>
    </xf>
    <xf numFmtId="0" fontId="6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 textRotation="255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horizontal="center" vertical="center" textRotation="255"/>
    </xf>
    <xf numFmtId="0" fontId="4" fillId="0" borderId="18" xfId="0" applyFont="1" applyBorder="1" applyAlignment="1">
      <alignment horizontal="center" vertical="center"/>
    </xf>
    <xf numFmtId="0" fontId="10" fillId="0" borderId="4" xfId="0" applyFont="1" applyBorder="1" applyAlignment="1" applyProtection="1">
      <alignment vertical="top"/>
      <protection locked="0"/>
    </xf>
    <xf numFmtId="0" fontId="10" fillId="0" borderId="0" xfId="0" applyFont="1" applyBorder="1" applyProtection="1">
      <alignment vertical="center"/>
      <protection locked="0"/>
    </xf>
    <xf numFmtId="0" fontId="10" fillId="0" borderId="69" xfId="0" applyFont="1" applyBorder="1" applyProtection="1">
      <alignment vertical="center"/>
      <protection locked="0"/>
    </xf>
    <xf numFmtId="0" fontId="10" fillId="0" borderId="5" xfId="0" applyFont="1" applyBorder="1" applyAlignment="1" applyProtection="1">
      <alignment vertical="top"/>
      <protection locked="0"/>
    </xf>
    <xf numFmtId="0" fontId="10" fillId="0" borderId="2" xfId="0" applyFont="1" applyBorder="1" applyProtection="1">
      <alignment vertical="center"/>
      <protection locked="0"/>
    </xf>
    <xf numFmtId="0" fontId="10" fillId="0" borderId="64" xfId="0" applyFont="1" applyBorder="1" applyProtection="1">
      <alignment vertical="center"/>
      <protection locked="0"/>
    </xf>
    <xf numFmtId="0" fontId="11" fillId="0" borderId="23" xfId="0" applyFont="1" applyBorder="1" applyProtection="1">
      <alignment vertical="center"/>
      <protection locked="0"/>
    </xf>
    <xf numFmtId="0" fontId="10" fillId="0" borderId="26" xfId="0" applyFont="1" applyBorder="1" applyProtection="1">
      <alignment vertical="center"/>
      <protection locked="0"/>
    </xf>
    <xf numFmtId="0" fontId="10" fillId="0" borderId="27" xfId="0" applyFont="1" applyBorder="1" applyProtection="1">
      <alignment vertical="center"/>
      <protection locked="0"/>
    </xf>
    <xf numFmtId="0" fontId="10" fillId="0" borderId="4" xfId="0" applyFont="1" applyBorder="1" applyProtection="1">
      <alignment vertical="center"/>
      <protection locked="0"/>
    </xf>
    <xf numFmtId="0" fontId="10" fillId="0" borderId="5" xfId="0" applyFont="1" applyBorder="1" applyProtection="1">
      <alignment vertical="center"/>
      <protection locked="0"/>
    </xf>
    <xf numFmtId="0" fontId="0" fillId="0" borderId="0" xfId="0" applyFont="1" applyProtection="1">
      <alignment vertical="center"/>
    </xf>
    <xf numFmtId="0" fontId="0" fillId="0" borderId="0" xfId="0" applyFont="1" applyFill="1" applyBorder="1" applyProtection="1">
      <alignment vertical="center"/>
    </xf>
    <xf numFmtId="0" fontId="0" fillId="0" borderId="0" xfId="0" applyFont="1" applyBorder="1" applyProtection="1">
      <alignment vertical="center"/>
    </xf>
    <xf numFmtId="0" fontId="0" fillId="0" borderId="0" xfId="0" applyFont="1" applyFill="1" applyProtection="1">
      <alignment vertical="center"/>
    </xf>
    <xf numFmtId="0" fontId="4" fillId="0" borderId="0" xfId="0" applyFont="1" applyProtection="1">
      <alignment vertical="center"/>
    </xf>
    <xf numFmtId="0" fontId="2" fillId="0" borderId="0" xfId="0" applyFont="1" applyProtection="1">
      <alignment vertical="center"/>
    </xf>
    <xf numFmtId="0" fontId="5" fillId="0" borderId="0" xfId="0" applyFont="1" applyProtection="1">
      <alignment vertical="center"/>
    </xf>
    <xf numFmtId="0" fontId="4" fillId="0" borderId="18" xfId="0" applyFont="1" applyBorder="1" applyAlignment="1" applyProtection="1">
      <alignment vertical="center"/>
    </xf>
    <xf numFmtId="0" fontId="4" fillId="0" borderId="18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 textRotation="255"/>
    </xf>
    <xf numFmtId="0" fontId="6" fillId="0" borderId="0" xfId="0" applyFont="1" applyBorder="1" applyAlignment="1" applyProtection="1">
      <alignment horizontal="center" vertical="center"/>
    </xf>
    <xf numFmtId="0" fontId="3" fillId="0" borderId="0" xfId="0" applyFont="1" applyProtection="1">
      <alignment vertical="center"/>
    </xf>
    <xf numFmtId="0" fontId="10" fillId="0" borderId="62" xfId="0" applyFont="1" applyBorder="1" applyAlignment="1" applyProtection="1">
      <alignment vertical="center" textRotation="255"/>
    </xf>
    <xf numFmtId="0" fontId="10" fillId="0" borderId="66" xfId="0" applyFont="1" applyBorder="1" applyAlignment="1" applyProtection="1">
      <alignment vertical="center" textRotation="255"/>
    </xf>
    <xf numFmtId="0" fontId="0" fillId="0" borderId="0" xfId="0" applyFont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 textRotation="255"/>
    </xf>
    <xf numFmtId="0" fontId="10" fillId="0" borderId="0" xfId="0" applyFont="1" applyBorder="1" applyAlignment="1" applyProtection="1">
      <alignment horizontal="center" vertical="center" textRotation="255"/>
    </xf>
    <xf numFmtId="0" fontId="14" fillId="0" borderId="0" xfId="0" applyFont="1" applyBorder="1" applyAlignment="1" applyProtection="1">
      <alignment horizontal="right" vertical="center" wrapText="1"/>
    </xf>
    <xf numFmtId="0" fontId="11" fillId="0" borderId="0" xfId="0" applyFont="1" applyBorder="1" applyAlignment="1" applyProtection="1">
      <alignment horizontal="left" vertical="center" wrapText="1"/>
    </xf>
    <xf numFmtId="0" fontId="15" fillId="0" borderId="0" xfId="0" applyFont="1" applyProtection="1">
      <alignment vertical="center"/>
    </xf>
    <xf numFmtId="0" fontId="6" fillId="0" borderId="65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right" vertical="center"/>
    </xf>
    <xf numFmtId="0" fontId="8" fillId="0" borderId="0" xfId="0" applyFont="1" applyProtection="1">
      <alignment vertical="center"/>
    </xf>
    <xf numFmtId="0" fontId="11" fillId="0" borderId="18" xfId="0" applyFont="1" applyBorder="1" applyAlignment="1" applyProtection="1">
      <alignment horizontal="center" vertical="center"/>
    </xf>
    <xf numFmtId="0" fontId="10" fillId="0" borderId="0" xfId="0" applyFont="1" applyBorder="1" applyProtection="1">
      <alignment vertical="center"/>
    </xf>
    <xf numFmtId="0" fontId="10" fillId="0" borderId="69" xfId="0" applyFont="1" applyBorder="1" applyProtection="1">
      <alignment vertical="center"/>
    </xf>
    <xf numFmtId="0" fontId="11" fillId="0" borderId="70" xfId="0" applyFont="1" applyBorder="1" applyAlignment="1" applyProtection="1">
      <alignment horizontal="center" vertical="center"/>
    </xf>
    <xf numFmtId="0" fontId="10" fillId="0" borderId="2" xfId="0" applyFont="1" applyBorder="1" applyProtection="1">
      <alignment vertical="center"/>
    </xf>
    <xf numFmtId="0" fontId="10" fillId="0" borderId="64" xfId="0" applyFont="1" applyBorder="1" applyProtection="1">
      <alignment vertical="center"/>
    </xf>
    <xf numFmtId="0" fontId="8" fillId="0" borderId="18" xfId="0" applyFont="1" applyBorder="1" applyAlignment="1" applyProtection="1">
      <alignment horizontal="center" vertical="center"/>
    </xf>
    <xf numFmtId="0" fontId="0" fillId="0" borderId="75" xfId="0" applyFont="1" applyBorder="1" applyProtection="1">
      <alignment vertical="center"/>
    </xf>
    <xf numFmtId="0" fontId="11" fillId="0" borderId="23" xfId="0" applyFont="1" applyBorder="1" applyProtection="1">
      <alignment vertical="center"/>
    </xf>
    <xf numFmtId="0" fontId="10" fillId="0" borderId="26" xfId="0" applyFont="1" applyBorder="1" applyProtection="1">
      <alignment vertical="center"/>
    </xf>
    <xf numFmtId="0" fontId="10" fillId="0" borderId="27" xfId="0" applyFont="1" applyBorder="1" applyProtection="1">
      <alignment vertical="center"/>
    </xf>
    <xf numFmtId="0" fontId="10" fillId="0" borderId="4" xfId="0" applyFont="1" applyBorder="1" applyProtection="1">
      <alignment vertical="center"/>
    </xf>
    <xf numFmtId="0" fontId="8" fillId="0" borderId="65" xfId="0" applyFont="1" applyBorder="1" applyAlignment="1" applyProtection="1">
      <alignment horizontal="center" vertical="center"/>
    </xf>
    <xf numFmtId="0" fontId="10" fillId="0" borderId="5" xfId="0" applyFont="1" applyBorder="1" applyProtection="1">
      <alignment vertical="center"/>
    </xf>
    <xf numFmtId="0" fontId="8" fillId="0" borderId="0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 textRotation="255"/>
    </xf>
    <xf numFmtId="0" fontId="8" fillId="0" borderId="0" xfId="0" applyFont="1" applyBorder="1" applyAlignment="1" applyProtection="1">
      <alignment horizontal="right" vertical="center"/>
    </xf>
    <xf numFmtId="0" fontId="8" fillId="0" borderId="0" xfId="0" applyFont="1" applyBorder="1" applyProtection="1">
      <alignment vertical="center"/>
    </xf>
    <xf numFmtId="0" fontId="6" fillId="0" borderId="0" xfId="0" applyFont="1" applyBorder="1" applyProtection="1">
      <alignment vertical="center"/>
    </xf>
    <xf numFmtId="0" fontId="0" fillId="0" borderId="0" xfId="0" applyFont="1" applyBorder="1" applyAlignment="1" applyProtection="1">
      <alignment horizontal="center" vertical="center" textRotation="255"/>
    </xf>
    <xf numFmtId="0" fontId="8" fillId="0" borderId="0" xfId="0" applyFont="1" applyBorder="1" applyAlignment="1" applyProtection="1">
      <alignment horizontal="center" vertical="center" textRotation="255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 vertical="center" textRotation="255"/>
    </xf>
    <xf numFmtId="0" fontId="8" fillId="0" borderId="0" xfId="0" applyFont="1" applyBorder="1" applyAlignment="1">
      <alignment horizontal="right" vertical="center"/>
    </xf>
    <xf numFmtId="0" fontId="8" fillId="0" borderId="0" xfId="0" applyFont="1" applyBorder="1">
      <alignment vertical="center"/>
    </xf>
    <xf numFmtId="0" fontId="6" fillId="0" borderId="0" xfId="0" applyFont="1" applyBorder="1">
      <alignment vertical="center"/>
    </xf>
    <xf numFmtId="0" fontId="10" fillId="0" borderId="21" xfId="0" applyFont="1" applyBorder="1" applyAlignment="1">
      <alignment vertical="center"/>
    </xf>
    <xf numFmtId="0" fontId="10" fillId="0" borderId="31" xfId="0" applyFont="1" applyBorder="1" applyAlignment="1">
      <alignment vertical="center"/>
    </xf>
    <xf numFmtId="0" fontId="10" fillId="0" borderId="22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8" fillId="0" borderId="20" xfId="0" applyFont="1" applyBorder="1" applyAlignment="1">
      <alignment vertical="center"/>
    </xf>
    <xf numFmtId="0" fontId="8" fillId="0" borderId="12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62" xfId="0" applyFont="1" applyBorder="1" applyAlignment="1">
      <alignment vertical="center" textRotation="255"/>
    </xf>
    <xf numFmtId="0" fontId="11" fillId="0" borderId="26" xfId="0" applyFont="1" applyBorder="1" applyProtection="1">
      <alignment vertical="center"/>
    </xf>
    <xf numFmtId="0" fontId="11" fillId="0" borderId="4" xfId="0" applyFont="1" applyBorder="1" applyAlignment="1" applyProtection="1">
      <protection locked="0"/>
    </xf>
    <xf numFmtId="0" fontId="11" fillId="0" borderId="0" xfId="0" applyFont="1" applyBorder="1" applyAlignment="1" applyProtection="1">
      <protection locked="0"/>
    </xf>
    <xf numFmtId="0" fontId="11" fillId="0" borderId="69" xfId="0" applyFont="1" applyBorder="1" applyAlignment="1" applyProtection="1">
      <protection locked="0"/>
    </xf>
    <xf numFmtId="0" fontId="0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18" fillId="0" borderId="0" xfId="0" applyFont="1">
      <alignment vertical="center"/>
    </xf>
    <xf numFmtId="0" fontId="4" fillId="0" borderId="34" xfId="0" applyFont="1" applyBorder="1" applyAlignment="1">
      <alignment horizontal="center" vertical="center" textRotation="255"/>
    </xf>
    <xf numFmtId="0" fontId="0" fillId="0" borderId="75" xfId="0" applyFont="1" applyBorder="1" applyAlignment="1">
      <alignment horizontal="center" vertical="center" textRotation="255"/>
    </xf>
    <xf numFmtId="0" fontId="0" fillId="0" borderId="75" xfId="0" applyFont="1" applyBorder="1" applyAlignment="1" applyProtection="1">
      <alignment horizontal="center" vertical="center" textRotation="255"/>
    </xf>
    <xf numFmtId="0" fontId="18" fillId="0" borderId="0" xfId="0" applyFont="1" applyProtection="1">
      <alignment vertical="center"/>
    </xf>
    <xf numFmtId="0" fontId="15" fillId="0" borderId="0" xfId="0" applyFont="1" applyAlignment="1" applyProtection="1">
      <alignment vertical="center"/>
    </xf>
    <xf numFmtId="0" fontId="15" fillId="0" borderId="69" xfId="0" applyFont="1" applyBorder="1" applyAlignment="1" applyProtection="1">
      <alignment vertical="center"/>
    </xf>
    <xf numFmtId="0" fontId="15" fillId="0" borderId="0" xfId="0" applyFont="1" applyAlignment="1">
      <alignment vertical="center"/>
    </xf>
    <xf numFmtId="0" fontId="15" fillId="0" borderId="69" xfId="0" applyFont="1" applyBorder="1" applyAlignment="1">
      <alignment vertical="center"/>
    </xf>
    <xf numFmtId="0" fontId="12" fillId="0" borderId="18" xfId="0" applyFont="1" applyBorder="1" applyAlignment="1" applyProtection="1">
      <alignment horizontal="center" vertical="center"/>
      <protection locked="0"/>
    </xf>
    <xf numFmtId="0" fontId="12" fillId="0" borderId="12" xfId="0" applyFont="1" applyBorder="1" applyAlignment="1" applyProtection="1">
      <alignment horizontal="center" vertical="center"/>
      <protection locked="0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0" xfId="0" applyFont="1" applyProtection="1">
      <alignment vertical="center"/>
    </xf>
    <xf numFmtId="0" fontId="10" fillId="0" borderId="62" xfId="0" applyFont="1" applyBorder="1" applyAlignment="1">
      <alignment vertical="center" textRotation="255" shrinkToFit="1"/>
    </xf>
    <xf numFmtId="0" fontId="10" fillId="0" borderId="66" xfId="0" applyFont="1" applyBorder="1" applyAlignment="1">
      <alignment vertical="center" textRotation="255" shrinkToFit="1"/>
    </xf>
    <xf numFmtId="0" fontId="0" fillId="0" borderId="19" xfId="0" applyFont="1" applyBorder="1" applyAlignment="1" applyProtection="1">
      <alignment horizontal="center" vertical="center" shrinkToFit="1"/>
      <protection locked="0"/>
    </xf>
    <xf numFmtId="0" fontId="0" fillId="0" borderId="23" xfId="0" applyFont="1" applyBorder="1" applyAlignment="1" applyProtection="1">
      <alignment horizontal="center" vertical="center" shrinkToFit="1"/>
      <protection locked="0"/>
    </xf>
    <xf numFmtId="0" fontId="0" fillId="0" borderId="66" xfId="0" applyFont="1" applyBorder="1" applyAlignment="1" applyProtection="1">
      <alignment horizontal="center" vertical="center" shrinkToFit="1"/>
      <protection locked="0"/>
    </xf>
    <xf numFmtId="0" fontId="0" fillId="0" borderId="76" xfId="0" applyFont="1" applyBorder="1" applyAlignment="1" applyProtection="1">
      <alignment horizontal="center" vertical="center" shrinkToFit="1"/>
      <protection locked="0"/>
    </xf>
    <xf numFmtId="0" fontId="6" fillId="0" borderId="65" xfId="0" applyFont="1" applyBorder="1" applyAlignment="1">
      <alignment horizontal="center" vertical="center" shrinkToFit="1"/>
    </xf>
    <xf numFmtId="0" fontId="8" fillId="0" borderId="65" xfId="0" applyFont="1" applyBorder="1" applyAlignment="1">
      <alignment horizontal="center" vertical="center" shrinkToFit="1"/>
    </xf>
    <xf numFmtId="0" fontId="7" fillId="0" borderId="20" xfId="0" applyFont="1" applyBorder="1" applyAlignment="1" applyProtection="1">
      <alignment vertical="center" shrinkToFit="1"/>
      <protection locked="0"/>
    </xf>
    <xf numFmtId="0" fontId="7" fillId="0" borderId="18" xfId="0" applyFont="1" applyBorder="1" applyAlignment="1" applyProtection="1">
      <alignment vertical="center" shrinkToFit="1"/>
      <protection locked="0"/>
    </xf>
    <xf numFmtId="0" fontId="7" fillId="0" borderId="12" xfId="0" applyFont="1" applyBorder="1" applyAlignment="1" applyProtection="1">
      <alignment vertical="center" shrinkToFit="1"/>
      <protection locked="0"/>
    </xf>
    <xf numFmtId="0" fontId="7" fillId="0" borderId="18" xfId="0" applyFont="1" applyBorder="1" applyAlignment="1" applyProtection="1">
      <alignment horizontal="center" vertical="center" shrinkToFit="1"/>
    </xf>
    <xf numFmtId="0" fontId="7" fillId="0" borderId="9" xfId="0" applyFont="1" applyBorder="1" applyAlignment="1" applyProtection="1">
      <alignment horizontal="center" vertical="center" shrinkToFit="1"/>
    </xf>
    <xf numFmtId="0" fontId="0" fillId="0" borderId="18" xfId="0" applyFont="1" applyBorder="1" applyAlignment="1" applyProtection="1">
      <alignment horizontal="center" vertical="center" shrinkToFit="1"/>
    </xf>
    <xf numFmtId="0" fontId="0" fillId="0" borderId="66" xfId="0" applyFont="1" applyBorder="1" applyAlignment="1" applyProtection="1">
      <alignment horizontal="center" vertical="center" shrinkToFit="1"/>
    </xf>
    <xf numFmtId="0" fontId="0" fillId="0" borderId="76" xfId="0" applyFont="1" applyBorder="1" applyAlignment="1" applyProtection="1">
      <alignment horizontal="center" vertical="center" shrinkToFit="1"/>
    </xf>
    <xf numFmtId="0" fontId="0" fillId="0" borderId="20" xfId="0" applyFont="1" applyBorder="1" applyAlignment="1" applyProtection="1">
      <alignment vertical="center" shrinkToFit="1"/>
    </xf>
    <xf numFmtId="0" fontId="0" fillId="0" borderId="12" xfId="0" applyFont="1" applyBorder="1" applyAlignment="1" applyProtection="1">
      <alignment vertical="center" shrinkToFit="1"/>
    </xf>
    <xf numFmtId="0" fontId="7" fillId="0" borderId="18" xfId="0" applyFont="1" applyBorder="1" applyAlignment="1">
      <alignment horizontal="center" vertical="center" shrinkToFit="1"/>
    </xf>
    <xf numFmtId="0" fontId="7" fillId="0" borderId="9" xfId="0" applyFont="1" applyBorder="1" applyAlignment="1">
      <alignment horizontal="center" vertical="center" shrinkToFit="1"/>
    </xf>
    <xf numFmtId="0" fontId="7" fillId="0" borderId="66" xfId="0" applyFont="1" applyBorder="1" applyAlignment="1">
      <alignment horizontal="center" vertical="center" shrinkToFit="1"/>
    </xf>
    <xf numFmtId="0" fontId="7" fillId="0" borderId="76" xfId="0" applyFont="1" applyBorder="1" applyAlignment="1">
      <alignment horizontal="center" vertical="center" shrinkToFit="1"/>
    </xf>
    <xf numFmtId="0" fontId="7" fillId="0" borderId="20" xfId="0" applyFont="1" applyBorder="1" applyAlignment="1">
      <alignment horizontal="center" vertical="center" shrinkToFit="1"/>
    </xf>
    <xf numFmtId="0" fontId="7" fillId="0" borderId="12" xfId="0" applyFont="1" applyBorder="1" applyAlignment="1">
      <alignment horizontal="center" vertical="center" shrinkToFit="1"/>
    </xf>
    <xf numFmtId="0" fontId="0" fillId="0" borderId="0" xfId="0" applyFont="1" applyAlignment="1">
      <alignment vertical="center" shrinkToFit="1"/>
    </xf>
    <xf numFmtId="0" fontId="24" fillId="0" borderId="44" xfId="0" applyFont="1" applyBorder="1" applyAlignment="1" applyProtection="1">
      <alignment horizontal="center" vertical="center" shrinkToFit="1"/>
      <protection locked="0"/>
    </xf>
    <xf numFmtId="0" fontId="24" fillId="0" borderId="14" xfId="0" applyFont="1" applyBorder="1" applyAlignment="1" applyProtection="1">
      <alignment horizontal="center" vertical="center" shrinkToFit="1"/>
      <protection locked="0"/>
    </xf>
    <xf numFmtId="0" fontId="24" fillId="0" borderId="15" xfId="0" applyFont="1" applyBorder="1" applyAlignment="1" applyProtection="1">
      <alignment horizontal="center" vertical="center" shrinkToFit="1"/>
      <protection locked="0"/>
    </xf>
    <xf numFmtId="0" fontId="8" fillId="0" borderId="44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8" fillId="0" borderId="60" xfId="0" applyFont="1" applyBorder="1" applyAlignment="1" applyProtection="1">
      <alignment horizontal="center" vertical="top" wrapText="1"/>
      <protection locked="0"/>
    </xf>
    <xf numFmtId="0" fontId="6" fillId="0" borderId="57" xfId="0" applyFont="1" applyBorder="1" applyAlignment="1" applyProtection="1">
      <alignment horizontal="center" vertical="top"/>
      <protection locked="0"/>
    </xf>
    <xf numFmtId="0" fontId="6" fillId="0" borderId="58" xfId="0" applyFont="1" applyBorder="1" applyAlignment="1" applyProtection="1">
      <alignment horizontal="center" vertical="top"/>
      <protection locked="0"/>
    </xf>
    <xf numFmtId="0" fontId="8" fillId="0" borderId="4" xfId="0" applyFont="1" applyBorder="1" applyAlignment="1" applyProtection="1">
      <alignment horizontal="center" vertical="top" wrapText="1"/>
      <protection locked="0"/>
    </xf>
    <xf numFmtId="0" fontId="6" fillId="0" borderId="0" xfId="0" applyFont="1" applyBorder="1" applyAlignment="1" applyProtection="1">
      <alignment horizontal="center" vertical="top"/>
      <protection locked="0"/>
    </xf>
    <xf numFmtId="0" fontId="6" fillId="0" borderId="39" xfId="0" applyFont="1" applyBorder="1" applyAlignment="1" applyProtection="1">
      <alignment horizontal="center" vertical="top"/>
      <protection locked="0"/>
    </xf>
    <xf numFmtId="0" fontId="6" fillId="0" borderId="4" xfId="0" applyFont="1" applyBorder="1" applyAlignment="1" applyProtection="1">
      <alignment horizontal="center" vertical="top"/>
      <protection locked="0"/>
    </xf>
    <xf numFmtId="0" fontId="7" fillId="0" borderId="26" xfId="0" applyFont="1" applyBorder="1" applyAlignment="1" applyProtection="1">
      <alignment horizontal="center"/>
      <protection locked="0"/>
    </xf>
    <xf numFmtId="0" fontId="7" fillId="0" borderId="40" xfId="0" applyFont="1" applyBorder="1" applyAlignment="1" applyProtection="1">
      <alignment horizontal="center"/>
      <protection locked="0"/>
    </xf>
    <xf numFmtId="0" fontId="0" fillId="0" borderId="26" xfId="0" applyFont="1" applyBorder="1" applyAlignment="1" applyProtection="1">
      <alignment horizontal="center" shrinkToFit="1"/>
      <protection locked="0"/>
    </xf>
    <xf numFmtId="0" fontId="0" fillId="0" borderId="40" xfId="0" applyFont="1" applyBorder="1" applyAlignment="1" applyProtection="1">
      <alignment horizontal="center" shrinkToFit="1"/>
      <protection locked="0"/>
    </xf>
    <xf numFmtId="0" fontId="12" fillId="0" borderId="19" xfId="0" applyFont="1" applyBorder="1" applyAlignment="1" applyProtection="1">
      <alignment horizontal="center" vertical="center" shrinkToFit="1"/>
      <protection locked="0"/>
    </xf>
    <xf numFmtId="0" fontId="12" fillId="0" borderId="15" xfId="0" applyFont="1" applyBorder="1" applyAlignment="1" applyProtection="1">
      <alignment horizontal="center" vertical="center" shrinkToFit="1"/>
      <protection locked="0"/>
    </xf>
    <xf numFmtId="0" fontId="8" fillId="0" borderId="15" xfId="0" applyFont="1" applyBorder="1" applyAlignment="1">
      <alignment horizontal="center" vertical="top"/>
    </xf>
    <xf numFmtId="0" fontId="8" fillId="0" borderId="7" xfId="0" applyFont="1" applyBorder="1" applyAlignment="1">
      <alignment horizontal="center" vertical="top"/>
    </xf>
    <xf numFmtId="0" fontId="8" fillId="0" borderId="43" xfId="0" applyFont="1" applyBorder="1" applyAlignment="1">
      <alignment horizontal="center" vertical="top"/>
    </xf>
    <xf numFmtId="0" fontId="16" fillId="0" borderId="19" xfId="0" applyFont="1" applyFill="1" applyBorder="1" applyAlignment="1">
      <alignment horizontal="center" vertical="top" textRotation="255"/>
    </xf>
    <xf numFmtId="0" fontId="16" fillId="0" borderId="14" xfId="0" applyFont="1" applyFill="1" applyBorder="1" applyAlignment="1">
      <alignment horizontal="center" vertical="top" textRotation="255"/>
    </xf>
    <xf numFmtId="0" fontId="16" fillId="0" borderId="15" xfId="0" applyFont="1" applyFill="1" applyBorder="1" applyAlignment="1">
      <alignment horizontal="center" vertical="top" textRotation="255"/>
    </xf>
    <xf numFmtId="0" fontId="4" fillId="0" borderId="26" xfId="0" applyFont="1" applyBorder="1" applyAlignment="1" applyProtection="1">
      <alignment horizontal="left" vertical="center" wrapText="1"/>
      <protection locked="0"/>
    </xf>
    <xf numFmtId="0" fontId="4" fillId="0" borderId="26" xfId="0" applyFont="1" applyBorder="1" applyAlignment="1" applyProtection="1">
      <alignment horizontal="left" vertical="center"/>
      <protection locked="0"/>
    </xf>
    <xf numFmtId="0" fontId="4" fillId="0" borderId="51" xfId="0" applyFont="1" applyBorder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horizontal="left" vertical="center" wrapText="1"/>
      <protection locked="0"/>
    </xf>
    <xf numFmtId="0" fontId="4" fillId="0" borderId="0" xfId="0" applyFont="1" applyBorder="1" applyAlignment="1" applyProtection="1">
      <alignment horizontal="left" vertical="center"/>
      <protection locked="0"/>
    </xf>
    <xf numFmtId="0" fontId="4" fillId="0" borderId="39" xfId="0" applyFont="1" applyBorder="1" applyAlignment="1" applyProtection="1">
      <alignment horizontal="left" vertical="center"/>
      <protection locked="0"/>
    </xf>
    <xf numFmtId="0" fontId="4" fillId="0" borderId="7" xfId="0" applyFont="1" applyBorder="1" applyAlignment="1" applyProtection="1">
      <alignment horizontal="left" vertical="center"/>
      <protection locked="0"/>
    </xf>
    <xf numFmtId="0" fontId="4" fillId="0" borderId="43" xfId="0" applyFont="1" applyBorder="1" applyAlignment="1" applyProtection="1">
      <alignment horizontal="left" vertical="center"/>
      <protection locked="0"/>
    </xf>
    <xf numFmtId="0" fontId="4" fillId="0" borderId="26" xfId="0" applyFont="1" applyBorder="1" applyAlignment="1" applyProtection="1">
      <alignment horizontal="center"/>
      <protection locked="0"/>
    </xf>
    <xf numFmtId="0" fontId="4" fillId="0" borderId="40" xfId="0" applyFont="1" applyBorder="1" applyAlignment="1" applyProtection="1">
      <alignment horizontal="center"/>
      <protection locked="0"/>
    </xf>
    <xf numFmtId="0" fontId="8" fillId="0" borderId="19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7" fillId="0" borderId="19" xfId="0" applyFont="1" applyBorder="1" applyAlignment="1" applyProtection="1">
      <alignment horizontal="center" vertical="center" shrinkToFit="1"/>
      <protection locked="0"/>
    </xf>
    <xf numFmtId="0" fontId="7" fillId="0" borderId="15" xfId="0" applyFont="1" applyBorder="1" applyAlignment="1" applyProtection="1">
      <alignment horizontal="center" vertical="center" shrinkToFit="1"/>
      <protection locked="0"/>
    </xf>
    <xf numFmtId="0" fontId="8" fillId="0" borderId="23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0" fillId="0" borderId="3" xfId="0" applyFont="1" applyBorder="1" applyAlignment="1" applyProtection="1">
      <alignment horizontal="center" vertical="center" shrinkToFit="1"/>
      <protection locked="0"/>
    </xf>
    <xf numFmtId="0" fontId="0" fillId="0" borderId="62" xfId="0" applyFont="1" applyBorder="1" applyAlignment="1" applyProtection="1">
      <alignment horizontal="center" vertical="center" shrinkToFit="1"/>
      <protection locked="0"/>
    </xf>
    <xf numFmtId="0" fontId="0" fillId="0" borderId="1" xfId="0" applyFont="1" applyBorder="1" applyAlignment="1" applyProtection="1">
      <alignment horizontal="center" vertical="center" shrinkToFit="1"/>
      <protection locked="0"/>
    </xf>
    <xf numFmtId="0" fontId="0" fillId="0" borderId="6" xfId="0" applyFont="1" applyBorder="1" applyAlignment="1" applyProtection="1">
      <alignment horizontal="center" vertical="center" shrinkToFit="1"/>
      <protection locked="0"/>
    </xf>
    <xf numFmtId="0" fontId="0" fillId="0" borderId="7" xfId="0" applyFont="1" applyBorder="1" applyAlignment="1" applyProtection="1">
      <alignment horizontal="center" vertical="center" shrinkToFit="1"/>
      <protection locked="0"/>
    </xf>
    <xf numFmtId="0" fontId="0" fillId="0" borderId="8" xfId="0" applyFont="1" applyBorder="1" applyAlignment="1" applyProtection="1">
      <alignment horizontal="center" vertical="center" shrinkToFit="1"/>
      <protection locked="0"/>
    </xf>
    <xf numFmtId="0" fontId="11" fillId="0" borderId="21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 textRotation="255"/>
    </xf>
    <xf numFmtId="0" fontId="3" fillId="0" borderId="49" xfId="0" applyFont="1" applyBorder="1" applyAlignment="1">
      <alignment horizontal="center" vertical="center" textRotation="255"/>
    </xf>
    <xf numFmtId="0" fontId="4" fillId="0" borderId="49" xfId="0" applyFont="1" applyBorder="1" applyAlignment="1">
      <alignment horizontal="center" vertical="center" textRotation="255"/>
    </xf>
    <xf numFmtId="0" fontId="4" fillId="0" borderId="50" xfId="0" applyFont="1" applyBorder="1" applyAlignment="1">
      <alignment horizontal="center" vertical="center" textRotation="255"/>
    </xf>
    <xf numFmtId="0" fontId="8" fillId="0" borderId="60" xfId="0" applyFont="1" applyBorder="1" applyAlignment="1">
      <alignment horizontal="center" vertical="center" wrapText="1"/>
    </xf>
    <xf numFmtId="0" fontId="6" fillId="0" borderId="59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/>
    </xf>
    <xf numFmtId="0" fontId="7" fillId="0" borderId="28" xfId="0" applyFont="1" applyBorder="1" applyAlignment="1" applyProtection="1">
      <alignment horizontal="center" vertical="center" shrinkToFit="1"/>
      <protection locked="0"/>
    </xf>
    <xf numFmtId="0" fontId="7" fillId="0" borderId="29" xfId="0" applyFont="1" applyBorder="1" applyAlignment="1" applyProtection="1">
      <alignment horizontal="center" vertical="center" shrinkToFit="1"/>
      <protection locked="0"/>
    </xf>
    <xf numFmtId="0" fontId="7" fillId="0" borderId="24" xfId="0" applyFont="1" applyBorder="1" applyAlignment="1" applyProtection="1">
      <alignment horizontal="center" vertical="center" shrinkToFit="1"/>
      <protection locked="0"/>
    </xf>
    <xf numFmtId="0" fontId="6" fillId="0" borderId="21" xfId="0" applyFont="1" applyBorder="1" applyAlignment="1" applyProtection="1">
      <alignment horizontal="right" vertical="center" shrinkToFit="1"/>
      <protection locked="0"/>
    </xf>
    <xf numFmtId="0" fontId="6" fillId="0" borderId="32" xfId="0" applyFont="1" applyBorder="1" applyAlignment="1" applyProtection="1">
      <alignment horizontal="right" vertical="center" shrinkToFit="1"/>
      <protection locked="0"/>
    </xf>
    <xf numFmtId="0" fontId="6" fillId="0" borderId="31" xfId="0" applyFont="1" applyBorder="1" applyAlignment="1" applyProtection="1">
      <alignment horizontal="right" vertical="center" shrinkToFit="1"/>
      <protection locked="0"/>
    </xf>
    <xf numFmtId="0" fontId="6" fillId="0" borderId="22" xfId="0" applyFont="1" applyBorder="1" applyAlignment="1" applyProtection="1">
      <alignment horizontal="right" vertical="center" shrinkToFit="1"/>
      <protection locked="0"/>
    </xf>
    <xf numFmtId="0" fontId="3" fillId="0" borderId="0" xfId="0" applyFont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1" fillId="0" borderId="33" xfId="0" applyFont="1" applyBorder="1" applyAlignment="1">
      <alignment horizontal="center" vertical="center" textRotation="255"/>
    </xf>
    <xf numFmtId="0" fontId="11" fillId="0" borderId="34" xfId="0" applyFont="1" applyBorder="1" applyAlignment="1">
      <alignment horizontal="center" vertical="center" textRotation="255"/>
    </xf>
    <xf numFmtId="0" fontId="11" fillId="0" borderId="74" xfId="0" applyFont="1" applyBorder="1" applyAlignment="1">
      <alignment horizontal="center" vertical="center" textRotation="255"/>
    </xf>
    <xf numFmtId="0" fontId="10" fillId="0" borderId="71" xfId="0" applyFont="1" applyBorder="1" applyAlignment="1">
      <alignment horizontal="center" vertical="center" textRotation="255"/>
    </xf>
    <xf numFmtId="0" fontId="10" fillId="0" borderId="75" xfId="0" applyFont="1" applyBorder="1" applyAlignment="1">
      <alignment horizontal="center" vertical="center" textRotation="255"/>
    </xf>
    <xf numFmtId="0" fontId="10" fillId="0" borderId="63" xfId="0" applyFont="1" applyBorder="1" applyAlignment="1">
      <alignment horizontal="center" vertical="center" textRotation="255"/>
    </xf>
    <xf numFmtId="0" fontId="10" fillId="0" borderId="23" xfId="0" applyFont="1" applyBorder="1" applyAlignment="1">
      <alignment horizontal="center" vertical="center" shrinkToFit="1"/>
    </xf>
    <xf numFmtId="0" fontId="10" fillId="0" borderId="26" xfId="0" applyFont="1" applyBorder="1" applyAlignment="1">
      <alignment horizontal="center" vertical="center" shrinkToFit="1"/>
    </xf>
    <xf numFmtId="0" fontId="10" fillId="0" borderId="24" xfId="0" applyFont="1" applyBorder="1" applyAlignment="1">
      <alignment horizontal="center" vertical="center" shrinkToFit="1"/>
    </xf>
    <xf numFmtId="0" fontId="10" fillId="0" borderId="6" xfId="0" applyFont="1" applyBorder="1" applyAlignment="1">
      <alignment horizontal="center" vertical="center" shrinkToFit="1"/>
    </xf>
    <xf numFmtId="0" fontId="10" fillId="0" borderId="7" xfId="0" applyFont="1" applyBorder="1" applyAlignment="1">
      <alignment horizontal="center" vertical="center" shrinkToFit="1"/>
    </xf>
    <xf numFmtId="0" fontId="10" fillId="0" borderId="29" xfId="0" applyFont="1" applyBorder="1" applyAlignment="1">
      <alignment horizontal="center" vertical="center" shrinkToFit="1"/>
    </xf>
    <xf numFmtId="0" fontId="0" fillId="0" borderId="19" xfId="0" applyFont="1" applyBorder="1" applyAlignment="1" applyProtection="1">
      <alignment horizontal="center" vertical="center" shrinkToFit="1"/>
      <protection locked="0"/>
    </xf>
    <xf numFmtId="0" fontId="0" fillId="0" borderId="15" xfId="0" applyFont="1" applyBorder="1" applyAlignment="1" applyProtection="1">
      <alignment horizontal="center" vertical="center" shrinkToFit="1"/>
      <protection locked="0"/>
    </xf>
    <xf numFmtId="0" fontId="11" fillId="0" borderId="13" xfId="0" applyFont="1" applyBorder="1" applyAlignment="1">
      <alignment horizontal="center" vertical="center" textRotation="255"/>
    </xf>
    <xf numFmtId="0" fontId="11" fillId="0" borderId="14" xfId="0" applyFont="1" applyBorder="1" applyAlignment="1">
      <alignment horizontal="center" vertical="center" textRotation="255"/>
    </xf>
    <xf numFmtId="0" fontId="11" fillId="0" borderId="15" xfId="0" applyFont="1" applyBorder="1" applyAlignment="1">
      <alignment horizontal="center" vertical="center" textRotation="255"/>
    </xf>
    <xf numFmtId="0" fontId="8" fillId="0" borderId="21" xfId="0" applyFont="1" applyBorder="1" applyAlignment="1" applyProtection="1">
      <alignment horizontal="right" vertical="center" shrinkToFit="1"/>
      <protection locked="0"/>
    </xf>
    <xf numFmtId="0" fontId="8" fillId="0" borderId="31" xfId="0" applyFont="1" applyBorder="1" applyAlignment="1" applyProtection="1">
      <alignment horizontal="right" vertical="center" shrinkToFit="1"/>
      <protection locked="0"/>
    </xf>
    <xf numFmtId="0" fontId="8" fillId="0" borderId="22" xfId="0" applyFont="1" applyBorder="1" applyAlignment="1" applyProtection="1">
      <alignment horizontal="right" vertical="center" shrinkToFit="1"/>
      <protection locked="0"/>
    </xf>
    <xf numFmtId="0" fontId="11" fillId="0" borderId="19" xfId="0" applyFont="1" applyBorder="1" applyAlignment="1">
      <alignment horizontal="center" vertical="center" textRotation="255"/>
    </xf>
    <xf numFmtId="0" fontId="13" fillId="0" borderId="23" xfId="0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0" fillId="0" borderId="23" xfId="0" applyFont="1" applyBorder="1" applyAlignment="1" applyProtection="1">
      <alignment horizontal="center" vertical="center" shrinkToFit="1"/>
      <protection locked="0"/>
    </xf>
    <xf numFmtId="0" fontId="0" fillId="0" borderId="26" xfId="0" applyFont="1" applyBorder="1" applyAlignment="1" applyProtection="1">
      <alignment horizontal="center" vertical="center" shrinkToFit="1"/>
      <protection locked="0"/>
    </xf>
    <xf numFmtId="0" fontId="0" fillId="0" borderId="24" xfId="0" applyFont="1" applyBorder="1" applyAlignment="1" applyProtection="1">
      <alignment horizontal="center" vertical="center" shrinkToFit="1"/>
      <protection locked="0"/>
    </xf>
    <xf numFmtId="0" fontId="0" fillId="0" borderId="29" xfId="0" applyFont="1" applyBorder="1" applyAlignment="1" applyProtection="1">
      <alignment horizontal="center" vertical="center" shrinkToFit="1"/>
      <protection locked="0"/>
    </xf>
    <xf numFmtId="0" fontId="4" fillId="0" borderId="23" xfId="0" applyFont="1" applyBorder="1" applyAlignment="1" applyProtection="1">
      <alignment horizontal="center" vertical="center" shrinkToFit="1"/>
      <protection locked="0"/>
    </xf>
    <xf numFmtId="0" fontId="4" fillId="0" borderId="26" xfId="0" applyFont="1" applyBorder="1" applyAlignment="1" applyProtection="1">
      <alignment horizontal="center" vertical="center" shrinkToFit="1"/>
      <protection locked="0"/>
    </xf>
    <xf numFmtId="0" fontId="4" fillId="0" borderId="27" xfId="0" applyFont="1" applyBorder="1" applyAlignment="1" applyProtection="1">
      <alignment horizontal="center" vertical="center" shrinkToFit="1"/>
      <protection locked="0"/>
    </xf>
    <xf numFmtId="0" fontId="4" fillId="0" borderId="6" xfId="0" applyFont="1" applyBorder="1" applyAlignment="1" applyProtection="1">
      <alignment horizontal="center" vertical="center" shrinkToFit="1"/>
      <protection locked="0"/>
    </xf>
    <xf numFmtId="0" fontId="4" fillId="0" borderId="7" xfId="0" applyFont="1" applyBorder="1" applyAlignment="1" applyProtection="1">
      <alignment horizontal="center" vertical="center" shrinkToFit="1"/>
      <protection locked="0"/>
    </xf>
    <xf numFmtId="0" fontId="4" fillId="0" borderId="8" xfId="0" applyFont="1" applyBorder="1" applyAlignment="1" applyProtection="1">
      <alignment horizontal="center" vertical="center" shrinkToFit="1"/>
      <protection locked="0"/>
    </xf>
    <xf numFmtId="0" fontId="8" fillId="0" borderId="61" xfId="0" applyFont="1" applyBorder="1" applyAlignment="1">
      <alignment horizontal="center" vertical="center"/>
    </xf>
    <xf numFmtId="0" fontId="6" fillId="0" borderId="7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62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6" fillId="0" borderId="71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75" xfId="0" applyFont="1" applyBorder="1" applyAlignment="1">
      <alignment horizontal="center" vertical="center"/>
    </xf>
    <xf numFmtId="0" fontId="6" fillId="0" borderId="63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 textRotation="255"/>
    </xf>
    <xf numFmtId="0" fontId="4" fillId="0" borderId="34" xfId="0" applyFont="1" applyBorder="1" applyAlignment="1">
      <alignment horizontal="center" vertical="center" textRotation="255"/>
    </xf>
    <xf numFmtId="0" fontId="4" fillId="0" borderId="35" xfId="0" applyFont="1" applyBorder="1" applyAlignment="1">
      <alignment horizontal="center" vertical="center" textRotation="255"/>
    </xf>
    <xf numFmtId="0" fontId="13" fillId="0" borderId="23" xfId="0" applyFont="1" applyBorder="1" applyAlignment="1" applyProtection="1">
      <alignment horizontal="left" vertical="center" shrinkToFit="1"/>
      <protection locked="0"/>
    </xf>
    <xf numFmtId="0" fontId="12" fillId="0" borderId="26" xfId="0" applyFont="1" applyBorder="1" applyAlignment="1" applyProtection="1">
      <alignment horizontal="left" vertical="center" shrinkToFit="1"/>
      <protection locked="0"/>
    </xf>
    <xf numFmtId="0" fontId="12" fillId="0" borderId="24" xfId="0" applyFont="1" applyBorder="1" applyAlignment="1" applyProtection="1">
      <alignment horizontal="left" vertical="center" shrinkToFit="1"/>
      <protection locked="0"/>
    </xf>
    <xf numFmtId="0" fontId="12" fillId="0" borderId="5" xfId="0" applyFont="1" applyBorder="1" applyAlignment="1" applyProtection="1">
      <alignment horizontal="left" vertical="center" shrinkToFit="1"/>
      <protection locked="0"/>
    </xf>
    <xf numFmtId="0" fontId="12" fillId="0" borderId="2" xfId="0" applyFont="1" applyBorder="1" applyAlignment="1" applyProtection="1">
      <alignment horizontal="left" vertical="center" shrinkToFit="1"/>
      <protection locked="0"/>
    </xf>
    <xf numFmtId="0" fontId="12" fillId="0" borderId="25" xfId="0" applyFont="1" applyBorder="1" applyAlignment="1" applyProtection="1">
      <alignment horizontal="left" vertical="center" shrinkToFit="1"/>
      <protection locked="0"/>
    </xf>
    <xf numFmtId="0" fontId="7" fillId="0" borderId="23" xfId="0" applyFont="1" applyBorder="1" applyAlignment="1" applyProtection="1">
      <alignment horizontal="center" vertical="center" shrinkToFit="1"/>
      <protection locked="0"/>
    </xf>
    <xf numFmtId="0" fontId="7" fillId="0" borderId="26" xfId="0" applyFont="1" applyBorder="1" applyAlignment="1" applyProtection="1">
      <alignment horizontal="center" vertical="center" shrinkToFit="1"/>
      <protection locked="0"/>
    </xf>
    <xf numFmtId="0" fontId="7" fillId="0" borderId="6" xfId="0" applyFont="1" applyBorder="1" applyAlignment="1" applyProtection="1">
      <alignment horizontal="center" vertical="center" shrinkToFit="1"/>
      <protection locked="0"/>
    </xf>
    <xf numFmtId="0" fontId="7" fillId="0" borderId="7" xfId="0" applyFont="1" applyBorder="1" applyAlignment="1" applyProtection="1">
      <alignment horizontal="center" vertical="center" shrinkToFit="1"/>
      <protection locked="0"/>
    </xf>
    <xf numFmtId="0" fontId="7" fillId="0" borderId="27" xfId="0" applyFont="1" applyBorder="1" applyAlignment="1" applyProtection="1">
      <alignment horizontal="center" vertical="center" shrinkToFit="1"/>
      <protection locked="0"/>
    </xf>
    <xf numFmtId="0" fontId="7" fillId="0" borderId="8" xfId="0" applyFont="1" applyBorder="1" applyAlignment="1" applyProtection="1">
      <alignment horizontal="center" vertical="center" shrinkToFit="1"/>
      <protection locked="0"/>
    </xf>
    <xf numFmtId="0" fontId="0" fillId="0" borderId="27" xfId="0" applyFont="1" applyBorder="1" applyAlignment="1" applyProtection="1">
      <alignment horizontal="center" vertical="center" shrinkToFit="1"/>
      <protection locked="0"/>
    </xf>
    <xf numFmtId="0" fontId="3" fillId="0" borderId="33" xfId="0" applyFont="1" applyBorder="1" applyAlignment="1">
      <alignment horizontal="center" vertical="center" textRotation="255"/>
    </xf>
    <xf numFmtId="0" fontId="8" fillId="0" borderId="16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68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67" xfId="0" applyFont="1" applyBorder="1" applyAlignment="1">
      <alignment horizontal="center" vertical="center"/>
    </xf>
    <xf numFmtId="0" fontId="0" fillId="0" borderId="21" xfId="0" applyFont="1" applyBorder="1" applyAlignment="1" applyProtection="1">
      <alignment horizontal="center" vertical="center" shrinkToFit="1"/>
      <protection locked="0"/>
    </xf>
    <xf numFmtId="0" fontId="0" fillId="0" borderId="31" xfId="0" applyFont="1" applyBorder="1" applyAlignment="1" applyProtection="1">
      <alignment horizontal="center" vertical="center" shrinkToFit="1"/>
      <protection locked="0"/>
    </xf>
    <xf numFmtId="0" fontId="0" fillId="0" borderId="22" xfId="0" applyFont="1" applyBorder="1" applyAlignment="1" applyProtection="1">
      <alignment horizontal="center" vertical="center" shrinkToFit="1"/>
      <protection locked="0"/>
    </xf>
    <xf numFmtId="0" fontId="0" fillId="0" borderId="32" xfId="0" applyFont="1" applyBorder="1" applyAlignment="1" applyProtection="1">
      <alignment horizontal="center" vertical="center" shrinkToFit="1"/>
      <protection locked="0"/>
    </xf>
    <xf numFmtId="0" fontId="0" fillId="0" borderId="34" xfId="0" applyFont="1" applyBorder="1" applyAlignment="1">
      <alignment horizontal="center" vertical="center" textRotation="255"/>
    </xf>
    <xf numFmtId="0" fontId="8" fillId="0" borderId="10" xfId="0" applyFont="1" applyBorder="1" applyAlignment="1" applyProtection="1">
      <alignment horizontal="center" vertical="center" shrinkToFit="1"/>
      <protection locked="0"/>
    </xf>
    <xf numFmtId="0" fontId="8" fillId="0" borderId="20" xfId="0" applyFont="1" applyBorder="1" applyAlignment="1" applyProtection="1">
      <alignment horizontal="center" vertical="center" shrinkToFit="1"/>
      <protection locked="0"/>
    </xf>
    <xf numFmtId="0" fontId="0" fillId="0" borderId="35" xfId="0" applyFont="1" applyBorder="1" applyAlignment="1">
      <alignment horizontal="center" vertical="center" textRotation="255"/>
    </xf>
    <xf numFmtId="0" fontId="8" fillId="0" borderId="3" xfId="0" applyFont="1" applyBorder="1" applyAlignment="1">
      <alignment horizontal="center" vertical="center" shrinkToFit="1"/>
    </xf>
    <xf numFmtId="0" fontId="8" fillId="0" borderId="28" xfId="0" applyFont="1" applyBorder="1" applyAlignment="1">
      <alignment horizontal="center" vertical="center" shrinkToFit="1"/>
    </xf>
    <xf numFmtId="0" fontId="8" fillId="0" borderId="4" xfId="0" applyFont="1" applyBorder="1" applyAlignment="1">
      <alignment horizontal="center" vertical="center" shrinkToFit="1"/>
    </xf>
    <xf numFmtId="0" fontId="8" fillId="0" borderId="30" xfId="0" applyFont="1" applyBorder="1" applyAlignment="1">
      <alignment horizontal="center" vertical="center" shrinkToFit="1"/>
    </xf>
    <xf numFmtId="0" fontId="8" fillId="0" borderId="6" xfId="0" applyFont="1" applyBorder="1" applyAlignment="1">
      <alignment horizontal="center" vertical="center" shrinkToFit="1"/>
    </xf>
    <xf numFmtId="0" fontId="8" fillId="0" borderId="29" xfId="0" applyFont="1" applyBorder="1" applyAlignment="1">
      <alignment horizontal="center" vertical="center" shrinkToFit="1"/>
    </xf>
    <xf numFmtId="0" fontId="8" fillId="0" borderId="10" xfId="0" applyFont="1" applyBorder="1" applyAlignment="1" applyProtection="1">
      <alignment horizontal="left" vertical="center"/>
      <protection locked="0"/>
    </xf>
    <xf numFmtId="0" fontId="8" fillId="0" borderId="11" xfId="0" applyFont="1" applyBorder="1" applyAlignment="1" applyProtection="1">
      <alignment horizontal="left" vertical="center"/>
      <protection locked="0"/>
    </xf>
    <xf numFmtId="0" fontId="8" fillId="0" borderId="20" xfId="0" applyFont="1" applyBorder="1" applyAlignment="1" applyProtection="1">
      <alignment horizontal="left" vertical="center"/>
      <protection locked="0"/>
    </xf>
    <xf numFmtId="0" fontId="8" fillId="0" borderId="10" xfId="0" applyFont="1" applyBorder="1" applyAlignment="1" applyProtection="1">
      <alignment horizontal="right" vertical="center"/>
      <protection locked="0"/>
    </xf>
    <xf numFmtId="0" fontId="8" fillId="0" borderId="11" xfId="0" applyFont="1" applyBorder="1" applyAlignment="1" applyProtection="1">
      <alignment horizontal="right" vertical="center"/>
      <protection locked="0"/>
    </xf>
    <xf numFmtId="0" fontId="8" fillId="0" borderId="20" xfId="0" applyFont="1" applyBorder="1" applyAlignment="1" applyProtection="1">
      <alignment horizontal="right" vertical="center"/>
      <protection locked="0"/>
    </xf>
    <xf numFmtId="0" fontId="8" fillId="0" borderId="10" xfId="0" applyFont="1" applyBorder="1" applyAlignment="1" applyProtection="1">
      <alignment horizontal="center" vertical="center"/>
      <protection locked="0"/>
    </xf>
    <xf numFmtId="0" fontId="8" fillId="0" borderId="11" xfId="0" applyFont="1" applyBorder="1" applyAlignment="1" applyProtection="1">
      <alignment horizontal="center" vertical="center"/>
      <protection locked="0"/>
    </xf>
    <xf numFmtId="0" fontId="8" fillId="0" borderId="20" xfId="0" applyFont="1" applyBorder="1" applyAlignment="1" applyProtection="1">
      <alignment horizontal="center" vertical="center"/>
      <protection locked="0"/>
    </xf>
    <xf numFmtId="0" fontId="8" fillId="0" borderId="12" xfId="0" applyFont="1" applyBorder="1" applyAlignment="1" applyProtection="1">
      <alignment horizontal="center" vertical="center"/>
      <protection locked="0"/>
    </xf>
    <xf numFmtId="0" fontId="8" fillId="0" borderId="19" xfId="0" applyFont="1" applyBorder="1" applyAlignment="1">
      <alignment horizontal="center" vertical="center" textRotation="255"/>
    </xf>
    <xf numFmtId="0" fontId="8" fillId="0" borderId="14" xfId="0" applyFont="1" applyBorder="1" applyAlignment="1">
      <alignment horizontal="center" vertical="center" textRotation="255"/>
    </xf>
    <xf numFmtId="0" fontId="8" fillId="0" borderId="15" xfId="0" applyFont="1" applyBorder="1" applyAlignment="1">
      <alignment horizontal="center" vertical="center" textRotation="255"/>
    </xf>
    <xf numFmtId="0" fontId="8" fillId="0" borderId="32" xfId="0" applyFont="1" applyBorder="1" applyAlignment="1" applyProtection="1">
      <alignment horizontal="right" vertical="center" shrinkToFit="1"/>
      <protection locked="0"/>
    </xf>
    <xf numFmtId="0" fontId="8" fillId="0" borderId="21" xfId="0" applyFont="1" applyBorder="1" applyAlignment="1">
      <alignment horizontal="center" vertical="center" shrinkToFit="1"/>
    </xf>
    <xf numFmtId="0" fontId="8" fillId="0" borderId="22" xfId="0" applyFont="1" applyBorder="1" applyAlignment="1">
      <alignment horizontal="center" vertical="center" shrinkToFit="1"/>
    </xf>
    <xf numFmtId="0" fontId="8" fillId="0" borderId="70" xfId="0" applyFont="1" applyBorder="1" applyAlignment="1">
      <alignment horizontal="center" vertical="center" textRotation="255"/>
    </xf>
    <xf numFmtId="0" fontId="11" fillId="0" borderId="19" xfId="0" applyFont="1" applyBorder="1" applyAlignment="1">
      <alignment horizontal="center" vertical="center" shrinkToFit="1"/>
    </xf>
    <xf numFmtId="0" fontId="10" fillId="0" borderId="15" xfId="0" applyFont="1" applyBorder="1" applyAlignment="1">
      <alignment horizontal="center" vertical="center" shrinkToFit="1"/>
    </xf>
    <xf numFmtId="0" fontId="11" fillId="0" borderId="23" xfId="0" applyFont="1" applyBorder="1" applyAlignment="1">
      <alignment horizontal="center" vertical="center" shrinkToFit="1"/>
    </xf>
    <xf numFmtId="0" fontId="7" fillId="0" borderId="78" xfId="0" applyFont="1" applyBorder="1" applyAlignment="1" applyProtection="1">
      <alignment horizontal="center" vertical="center" shrinkToFit="1"/>
      <protection locked="0"/>
    </xf>
    <xf numFmtId="0" fontId="7" fillId="0" borderId="77" xfId="0" applyFont="1" applyBorder="1" applyAlignment="1" applyProtection="1">
      <alignment horizontal="center" vertical="center" shrinkToFit="1"/>
      <protection locked="0"/>
    </xf>
    <xf numFmtId="0" fontId="15" fillId="0" borderId="23" xfId="0" applyFont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3" fillId="0" borderId="23" xfId="0" applyFont="1" applyBorder="1" applyAlignment="1" applyProtection="1">
      <alignment horizontal="center" vertical="center" shrinkToFit="1"/>
      <protection locked="0"/>
    </xf>
    <xf numFmtId="0" fontId="3" fillId="0" borderId="26" xfId="0" applyFont="1" applyBorder="1" applyAlignment="1" applyProtection="1">
      <alignment horizontal="center" vertical="center" shrinkToFit="1"/>
      <protection locked="0"/>
    </xf>
    <xf numFmtId="0" fontId="3" fillId="0" borderId="27" xfId="0" applyFont="1" applyBorder="1" applyAlignment="1" applyProtection="1">
      <alignment horizontal="center" vertical="center" shrinkToFit="1"/>
      <protection locked="0"/>
    </xf>
    <xf numFmtId="0" fontId="3" fillId="0" borderId="6" xfId="0" applyFont="1" applyBorder="1" applyAlignment="1" applyProtection="1">
      <alignment horizontal="center" vertical="center" shrinkToFit="1"/>
      <protection locked="0"/>
    </xf>
    <xf numFmtId="0" fontId="3" fillId="0" borderId="7" xfId="0" applyFont="1" applyBorder="1" applyAlignment="1" applyProtection="1">
      <alignment horizontal="center" vertical="center" shrinkToFit="1"/>
      <protection locked="0"/>
    </xf>
    <xf numFmtId="0" fontId="3" fillId="0" borderId="8" xfId="0" applyFont="1" applyBorder="1" applyAlignment="1" applyProtection="1">
      <alignment horizontal="center" vertical="center" shrinkToFit="1"/>
      <protection locked="0"/>
    </xf>
    <xf numFmtId="0" fontId="0" fillId="0" borderId="23" xfId="0" applyFont="1" applyBorder="1" applyAlignment="1" applyProtection="1">
      <alignment horizontal="left" vertical="center" shrinkToFit="1"/>
      <protection locked="0"/>
    </xf>
    <xf numFmtId="0" fontId="0" fillId="0" borderId="26" xfId="0" applyFont="1" applyBorder="1" applyAlignment="1" applyProtection="1">
      <alignment horizontal="left" vertical="center" shrinkToFit="1"/>
      <protection locked="0"/>
    </xf>
    <xf numFmtId="0" fontId="0" fillId="0" borderId="24" xfId="0" applyFont="1" applyBorder="1" applyAlignment="1" applyProtection="1">
      <alignment horizontal="left" vertical="center" shrinkToFit="1"/>
      <protection locked="0"/>
    </xf>
    <xf numFmtId="0" fontId="0" fillId="0" borderId="4" xfId="0" applyFont="1" applyBorder="1" applyAlignment="1" applyProtection="1">
      <alignment horizontal="left" vertical="center" shrinkToFit="1"/>
      <protection locked="0"/>
    </xf>
    <xf numFmtId="0" fontId="0" fillId="0" borderId="0" xfId="0" applyFont="1" applyBorder="1" applyAlignment="1" applyProtection="1">
      <alignment horizontal="left" vertical="center" shrinkToFit="1"/>
      <protection locked="0"/>
    </xf>
    <xf numFmtId="0" fontId="0" fillId="0" borderId="30" xfId="0" applyFont="1" applyBorder="1" applyAlignment="1" applyProtection="1">
      <alignment horizontal="left" vertical="center" shrinkToFit="1"/>
      <protection locked="0"/>
    </xf>
    <xf numFmtId="0" fontId="0" fillId="0" borderId="6" xfId="0" applyFont="1" applyBorder="1" applyAlignment="1" applyProtection="1">
      <alignment horizontal="left" vertical="center" shrinkToFit="1"/>
      <protection locked="0"/>
    </xf>
    <xf numFmtId="0" fontId="0" fillId="0" borderId="7" xfId="0" applyFont="1" applyBorder="1" applyAlignment="1" applyProtection="1">
      <alignment horizontal="left" vertical="center" shrinkToFit="1"/>
      <protection locked="0"/>
    </xf>
    <xf numFmtId="0" fontId="0" fillId="0" borderId="29" xfId="0" applyFont="1" applyBorder="1" applyAlignment="1" applyProtection="1">
      <alignment horizontal="left" vertical="center" shrinkToFit="1"/>
      <protection locked="0"/>
    </xf>
    <xf numFmtId="0" fontId="0" fillId="0" borderId="4" xfId="0" applyFont="1" applyBorder="1" applyAlignment="1" applyProtection="1">
      <alignment horizontal="center" vertical="center" shrinkToFit="1"/>
      <protection locked="0"/>
    </xf>
    <xf numFmtId="0" fontId="0" fillId="0" borderId="0" xfId="0" applyFont="1" applyBorder="1" applyAlignment="1" applyProtection="1">
      <alignment horizontal="center" vertical="center" shrinkToFit="1"/>
      <protection locked="0"/>
    </xf>
    <xf numFmtId="0" fontId="0" fillId="0" borderId="30" xfId="0" applyFont="1" applyBorder="1" applyAlignment="1" applyProtection="1">
      <alignment horizontal="center" vertical="center" shrinkToFit="1"/>
      <protection locked="0"/>
    </xf>
    <xf numFmtId="0" fontId="8" fillId="0" borderId="10" xfId="0" applyFont="1" applyBorder="1" applyAlignment="1">
      <alignment horizontal="center" vertical="center" shrinkToFit="1"/>
    </xf>
    <xf numFmtId="0" fontId="8" fillId="0" borderId="20" xfId="0" applyFont="1" applyBorder="1" applyAlignment="1">
      <alignment horizontal="center" vertical="center" shrinkToFit="1"/>
    </xf>
    <xf numFmtId="0" fontId="8" fillId="0" borderId="13" xfId="0" applyFont="1" applyBorder="1" applyAlignment="1">
      <alignment horizontal="center" vertical="center" textRotation="255"/>
    </xf>
    <xf numFmtId="0" fontId="7" fillId="0" borderId="79" xfId="0" applyFont="1" applyBorder="1" applyAlignment="1" applyProtection="1">
      <alignment horizontal="center" vertical="center" shrinkToFit="1"/>
      <protection locked="0"/>
    </xf>
    <xf numFmtId="0" fontId="8" fillId="0" borderId="16" xfId="0" applyFont="1" applyBorder="1" applyAlignment="1" applyProtection="1">
      <alignment horizontal="left" vertical="center" shrinkToFit="1"/>
      <protection locked="0"/>
    </xf>
    <xf numFmtId="0" fontId="8" fillId="0" borderId="17" xfId="0" applyFont="1" applyBorder="1" applyAlignment="1" applyProtection="1">
      <alignment horizontal="left" vertical="center" shrinkToFit="1"/>
      <protection locked="0"/>
    </xf>
    <xf numFmtId="0" fontId="8" fillId="0" borderId="68" xfId="0" applyFont="1" applyBorder="1" applyAlignment="1" applyProtection="1">
      <alignment horizontal="left" vertical="center" shrinkToFit="1"/>
      <protection locked="0"/>
    </xf>
    <xf numFmtId="0" fontId="8" fillId="0" borderId="23" xfId="0" applyFont="1" applyBorder="1" applyAlignment="1">
      <alignment horizontal="center" vertical="center" shrinkToFit="1"/>
    </xf>
    <xf numFmtId="0" fontId="8" fillId="0" borderId="24" xfId="0" applyFont="1" applyBorder="1" applyAlignment="1">
      <alignment horizontal="center" vertical="center" shrinkToFit="1"/>
    </xf>
    <xf numFmtId="0" fontId="7" fillId="0" borderId="13" xfId="0" applyFont="1" applyBorder="1" applyAlignment="1" applyProtection="1">
      <alignment horizontal="center" vertical="center" shrinkToFit="1"/>
      <protection locked="0"/>
    </xf>
    <xf numFmtId="0" fontId="11" fillId="0" borderId="72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 textRotation="255"/>
    </xf>
    <xf numFmtId="0" fontId="8" fillId="0" borderId="34" xfId="0" applyFont="1" applyBorder="1" applyAlignment="1">
      <alignment horizontal="center" vertical="center" textRotation="255"/>
    </xf>
    <xf numFmtId="0" fontId="8" fillId="0" borderId="74" xfId="0" applyFont="1" applyBorder="1" applyAlignment="1">
      <alignment horizontal="center" vertical="center" textRotation="255"/>
    </xf>
    <xf numFmtId="0" fontId="6" fillId="0" borderId="72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10" xfId="0" applyFont="1" applyBorder="1" applyAlignment="1" applyProtection="1">
      <alignment horizontal="center" vertical="center" shrinkToFit="1"/>
      <protection locked="0"/>
    </xf>
    <xf numFmtId="0" fontId="6" fillId="0" borderId="11" xfId="0" applyFont="1" applyBorder="1" applyAlignment="1" applyProtection="1">
      <alignment horizontal="center" vertical="center" shrinkToFit="1"/>
      <protection locked="0"/>
    </xf>
    <xf numFmtId="0" fontId="6" fillId="0" borderId="20" xfId="0" applyFont="1" applyBorder="1" applyAlignment="1" applyProtection="1">
      <alignment horizontal="center" vertical="center" shrinkToFit="1"/>
      <protection locked="0"/>
    </xf>
    <xf numFmtId="0" fontId="6" fillId="0" borderId="12" xfId="0" applyFont="1" applyBorder="1" applyAlignment="1" applyProtection="1">
      <alignment horizontal="center" vertical="center" shrinkToFit="1"/>
      <protection locked="0"/>
    </xf>
    <xf numFmtId="0" fontId="6" fillId="0" borderId="26" xfId="0" applyFont="1" applyBorder="1" applyAlignment="1" applyProtection="1">
      <alignment horizontal="left" vertical="center" shrinkToFit="1"/>
      <protection locked="0"/>
    </xf>
    <xf numFmtId="0" fontId="6" fillId="0" borderId="27" xfId="0" applyFont="1" applyBorder="1" applyAlignment="1" applyProtection="1">
      <alignment horizontal="left" vertical="center" shrinkToFit="1"/>
      <protection locked="0"/>
    </xf>
    <xf numFmtId="0" fontId="6" fillId="0" borderId="7" xfId="0" applyFont="1" applyBorder="1" applyAlignment="1" applyProtection="1">
      <alignment horizontal="left" vertical="center" shrinkToFit="1"/>
      <protection locked="0"/>
    </xf>
    <xf numFmtId="0" fontId="6" fillId="0" borderId="8" xfId="0" applyFont="1" applyBorder="1" applyAlignment="1" applyProtection="1">
      <alignment horizontal="left" vertical="center" shrinkToFit="1"/>
      <protection locked="0"/>
    </xf>
    <xf numFmtId="0" fontId="8" fillId="0" borderId="3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17" fillId="0" borderId="23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/>
    </xf>
    <xf numFmtId="0" fontId="0" fillId="0" borderId="28" xfId="0" applyFont="1" applyBorder="1" applyAlignment="1" applyProtection="1">
      <alignment horizontal="center" vertical="center" shrinkToFit="1"/>
      <protection locked="0"/>
    </xf>
    <xf numFmtId="0" fontId="10" fillId="0" borderId="21" xfId="0" applyFont="1" applyBorder="1" applyAlignment="1">
      <alignment horizontal="center" vertical="center" shrinkToFit="1"/>
    </xf>
    <xf numFmtId="0" fontId="10" fillId="0" borderId="31" xfId="0" applyFont="1" applyBorder="1" applyAlignment="1">
      <alignment horizontal="center" vertical="center" shrinkToFit="1"/>
    </xf>
    <xf numFmtId="0" fontId="10" fillId="0" borderId="22" xfId="0" applyFont="1" applyBorder="1" applyAlignment="1">
      <alignment horizontal="center" vertical="center" shrinkToFit="1"/>
    </xf>
    <xf numFmtId="0" fontId="8" fillId="0" borderId="16" xfId="0" applyFont="1" applyBorder="1" applyAlignment="1">
      <alignment horizontal="center" vertical="center" shrinkToFit="1"/>
    </xf>
    <xf numFmtId="0" fontId="6" fillId="0" borderId="68" xfId="0" applyFont="1" applyBorder="1" applyAlignment="1">
      <alignment horizontal="center" vertical="center" shrinkToFit="1"/>
    </xf>
    <xf numFmtId="0" fontId="0" fillId="0" borderId="70" xfId="0" applyFont="1" applyBorder="1" applyAlignment="1" applyProtection="1">
      <alignment horizontal="center" vertical="center" shrinkToFit="1"/>
      <protection locked="0"/>
    </xf>
    <xf numFmtId="0" fontId="10" fillId="0" borderId="10" xfId="0" applyFont="1" applyBorder="1" applyAlignment="1">
      <alignment horizontal="center" vertical="center" shrinkToFit="1"/>
    </xf>
    <xf numFmtId="0" fontId="10" fillId="0" borderId="20" xfId="0" applyFont="1" applyBorder="1" applyAlignment="1">
      <alignment horizontal="center" vertical="center" shrinkToFit="1"/>
    </xf>
    <xf numFmtId="0" fontId="6" fillId="0" borderId="21" xfId="0" applyFont="1" applyBorder="1" applyAlignment="1">
      <alignment horizontal="center" vertical="center" shrinkToFit="1"/>
    </xf>
    <xf numFmtId="0" fontId="6" fillId="0" borderId="22" xfId="0" applyFont="1" applyBorder="1" applyAlignment="1">
      <alignment horizontal="center" vertical="center" shrinkToFit="1"/>
    </xf>
    <xf numFmtId="0" fontId="10" fillId="0" borderId="5" xfId="0" applyFont="1" applyBorder="1" applyAlignment="1">
      <alignment horizontal="center" vertical="center" shrinkToFit="1"/>
    </xf>
    <xf numFmtId="0" fontId="10" fillId="0" borderId="2" xfId="0" applyFont="1" applyBorder="1" applyAlignment="1">
      <alignment horizontal="center" vertical="center" shrinkToFit="1"/>
    </xf>
    <xf numFmtId="0" fontId="10" fillId="0" borderId="25" xfId="0" applyFont="1" applyBorder="1" applyAlignment="1">
      <alignment horizontal="center" vertical="center" shrinkToFit="1"/>
    </xf>
    <xf numFmtId="0" fontId="10" fillId="0" borderId="23" xfId="0" applyFont="1" applyBorder="1" applyAlignment="1" applyProtection="1">
      <alignment horizontal="right" vertical="center" shrinkToFit="1"/>
      <protection locked="0"/>
    </xf>
    <xf numFmtId="0" fontId="10" fillId="0" borderId="26" xfId="0" applyFont="1" applyBorder="1" applyAlignment="1" applyProtection="1">
      <alignment horizontal="right" vertical="center" shrinkToFit="1"/>
      <protection locked="0"/>
    </xf>
    <xf numFmtId="0" fontId="10" fillId="0" borderId="27" xfId="0" applyFont="1" applyBorder="1" applyAlignment="1" applyProtection="1">
      <alignment horizontal="right" vertical="center" shrinkToFit="1"/>
      <protection locked="0"/>
    </xf>
    <xf numFmtId="0" fontId="10" fillId="0" borderId="6" xfId="0" applyFont="1" applyBorder="1" applyAlignment="1" applyProtection="1">
      <alignment horizontal="right" vertical="center" shrinkToFit="1"/>
      <protection locked="0"/>
    </xf>
    <xf numFmtId="0" fontId="10" fillId="0" borderId="7" xfId="0" applyFont="1" applyBorder="1" applyAlignment="1" applyProtection="1">
      <alignment horizontal="right" vertical="center" shrinkToFit="1"/>
      <protection locked="0"/>
    </xf>
    <xf numFmtId="0" fontId="10" fillId="0" borderId="8" xfId="0" applyFont="1" applyBorder="1" applyAlignment="1" applyProtection="1">
      <alignment horizontal="right" vertical="center" shrinkToFit="1"/>
      <protection locked="0"/>
    </xf>
    <xf numFmtId="0" fontId="10" fillId="0" borderId="11" xfId="0" applyFont="1" applyBorder="1" applyAlignment="1">
      <alignment horizontal="center" vertical="center" shrinkToFit="1"/>
    </xf>
    <xf numFmtId="0" fontId="10" fillId="0" borderId="10" xfId="0" applyFont="1" applyBorder="1" applyAlignment="1" applyProtection="1">
      <alignment horizontal="right" vertical="center" shrinkToFit="1"/>
      <protection locked="0"/>
    </xf>
    <xf numFmtId="0" fontId="10" fillId="0" borderId="11" xfId="0" applyFont="1" applyBorder="1" applyAlignment="1" applyProtection="1">
      <alignment horizontal="right" vertical="center" shrinkToFit="1"/>
      <protection locked="0"/>
    </xf>
    <xf numFmtId="0" fontId="10" fillId="0" borderId="12" xfId="0" applyFont="1" applyBorder="1" applyAlignment="1" applyProtection="1">
      <alignment horizontal="right" vertical="center" shrinkToFit="1"/>
      <protection locked="0"/>
    </xf>
    <xf numFmtId="0" fontId="10" fillId="0" borderId="5" xfId="0" applyFont="1" applyBorder="1" applyAlignment="1" applyProtection="1">
      <alignment horizontal="right" vertical="center" shrinkToFit="1"/>
      <protection locked="0"/>
    </xf>
    <xf numFmtId="0" fontId="10" fillId="0" borderId="2" xfId="0" applyFont="1" applyBorder="1" applyAlignment="1" applyProtection="1">
      <alignment horizontal="right" vertical="center" shrinkToFit="1"/>
      <protection locked="0"/>
    </xf>
    <xf numFmtId="0" fontId="10" fillId="0" borderId="64" xfId="0" applyFont="1" applyBorder="1" applyAlignment="1" applyProtection="1">
      <alignment horizontal="right" vertical="center" shrinkToFit="1"/>
      <protection locked="0"/>
    </xf>
    <xf numFmtId="0" fontId="10" fillId="0" borderId="20" xfId="0" applyFont="1" applyBorder="1" applyAlignment="1" applyProtection="1">
      <alignment horizontal="right" vertical="center" shrinkToFit="1"/>
      <protection locked="0"/>
    </xf>
    <xf numFmtId="0" fontId="8" fillId="0" borderId="21" xfId="0" applyFont="1" applyBorder="1" applyAlignment="1" applyProtection="1">
      <alignment horizontal="center" vertical="center"/>
      <protection locked="0"/>
    </xf>
    <xf numFmtId="0" fontId="6" fillId="0" borderId="31" xfId="0" applyFont="1" applyBorder="1" applyAlignment="1" applyProtection="1">
      <alignment horizontal="center" vertical="center"/>
      <protection locked="0"/>
    </xf>
    <xf numFmtId="0" fontId="6" fillId="0" borderId="22" xfId="0" applyFont="1" applyBorder="1" applyAlignment="1" applyProtection="1">
      <alignment horizontal="center" vertical="center"/>
      <protection locked="0"/>
    </xf>
    <xf numFmtId="0" fontId="23" fillId="0" borderId="21" xfId="0" applyFont="1" applyBorder="1" applyAlignment="1" applyProtection="1">
      <alignment horizontal="center" vertical="center"/>
      <protection locked="0"/>
    </xf>
    <xf numFmtId="0" fontId="21" fillId="0" borderId="31" xfId="0" applyFont="1" applyBorder="1" applyAlignment="1" applyProtection="1">
      <alignment horizontal="center" vertical="center"/>
      <protection locked="0"/>
    </xf>
    <xf numFmtId="0" fontId="21" fillId="0" borderId="32" xfId="0" applyFont="1" applyBorder="1" applyAlignment="1" applyProtection="1">
      <alignment horizontal="center" vertical="center"/>
      <protection locked="0"/>
    </xf>
    <xf numFmtId="0" fontId="0" fillId="0" borderId="16" xfId="0" applyFont="1" applyBorder="1" applyAlignment="1" applyProtection="1">
      <alignment horizontal="center" vertical="center" shrinkToFit="1"/>
      <protection locked="0"/>
    </xf>
    <xf numFmtId="0" fontId="0" fillId="0" borderId="17" xfId="0" applyFont="1" applyBorder="1" applyAlignment="1" applyProtection="1">
      <alignment horizontal="center" vertical="center" shrinkToFit="1"/>
      <protection locked="0"/>
    </xf>
    <xf numFmtId="0" fontId="0" fillId="0" borderId="68" xfId="0" applyFont="1" applyBorder="1" applyAlignment="1" applyProtection="1">
      <alignment horizontal="center" vertical="center" shrinkToFit="1"/>
      <protection locked="0"/>
    </xf>
    <xf numFmtId="0" fontId="8" fillId="0" borderId="62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0" fillId="0" borderId="16" xfId="0" applyFont="1" applyBorder="1" applyAlignment="1" applyProtection="1">
      <alignment horizontal="left" vertical="center" shrinkToFit="1"/>
      <protection locked="0"/>
    </xf>
    <xf numFmtId="0" fontId="0" fillId="0" borderId="17" xfId="0" applyFont="1" applyBorder="1" applyAlignment="1" applyProtection="1">
      <alignment horizontal="left" vertical="center" shrinkToFit="1"/>
      <protection locked="0"/>
    </xf>
    <xf numFmtId="0" fontId="0" fillId="0" borderId="67" xfId="0" applyFont="1" applyBorder="1" applyAlignment="1" applyProtection="1">
      <alignment horizontal="left" vertical="center" shrinkToFit="1"/>
      <protection locked="0"/>
    </xf>
    <xf numFmtId="0" fontId="8" fillId="0" borderId="23" xfId="0" applyFont="1" applyBorder="1" applyAlignment="1">
      <alignment horizontal="center" vertical="center" wrapText="1"/>
    </xf>
    <xf numFmtId="0" fontId="8" fillId="0" borderId="55" xfId="0" applyFont="1" applyBorder="1" applyAlignment="1">
      <alignment horizontal="center" vertical="center"/>
    </xf>
    <xf numFmtId="0" fontId="8" fillId="0" borderId="56" xfId="0" applyFont="1" applyBorder="1" applyAlignment="1">
      <alignment horizontal="center" vertical="center"/>
    </xf>
    <xf numFmtId="0" fontId="8" fillId="0" borderId="23" xfId="0" applyFont="1" applyBorder="1" applyAlignment="1">
      <alignment horizontal="right" vertical="center" wrapText="1"/>
    </xf>
    <xf numFmtId="0" fontId="8" fillId="0" borderId="26" xfId="0" applyFont="1" applyBorder="1" applyAlignment="1">
      <alignment horizontal="right" vertical="center" wrapText="1"/>
    </xf>
    <xf numFmtId="0" fontId="8" fillId="0" borderId="24" xfId="0" applyFont="1" applyBorder="1" applyAlignment="1">
      <alignment horizontal="right" vertical="center" wrapText="1"/>
    </xf>
    <xf numFmtId="0" fontId="8" fillId="0" borderId="6" xfId="0" applyFont="1" applyBorder="1" applyAlignment="1">
      <alignment horizontal="right" vertical="center" wrapText="1"/>
    </xf>
    <xf numFmtId="0" fontId="8" fillId="0" borderId="7" xfId="0" applyFont="1" applyBorder="1" applyAlignment="1">
      <alignment horizontal="right" vertical="center" wrapText="1"/>
    </xf>
    <xf numFmtId="0" fontId="8" fillId="0" borderId="29" xfId="0" applyFont="1" applyBorder="1" applyAlignment="1">
      <alignment horizontal="right" vertical="center" wrapText="1"/>
    </xf>
    <xf numFmtId="0" fontId="10" fillId="0" borderId="24" xfId="0" applyFont="1" applyBorder="1" applyAlignment="1" applyProtection="1">
      <alignment horizontal="right" vertical="center" shrinkToFit="1"/>
      <protection locked="0"/>
    </xf>
    <xf numFmtId="0" fontId="10" fillId="0" borderId="29" xfId="0" applyFont="1" applyBorder="1" applyAlignment="1" applyProtection="1">
      <alignment horizontal="right" vertical="center" shrinkToFit="1"/>
      <protection locked="0"/>
    </xf>
    <xf numFmtId="0" fontId="10" fillId="0" borderId="19" xfId="0" applyFont="1" applyBorder="1" applyAlignment="1">
      <alignment horizontal="center" vertical="center" textRotation="255"/>
    </xf>
    <xf numFmtId="0" fontId="10" fillId="0" borderId="14" xfId="0" applyFont="1" applyBorder="1" applyAlignment="1">
      <alignment horizontal="center" vertical="center" textRotation="255"/>
    </xf>
    <xf numFmtId="0" fontId="7" fillId="0" borderId="23" xfId="0" applyFont="1" applyBorder="1" applyAlignment="1" applyProtection="1">
      <alignment horizontal="right" vertical="center" shrinkToFit="1"/>
      <protection locked="0"/>
    </xf>
    <xf numFmtId="0" fontId="7" fillId="0" borderId="26" xfId="0" applyFont="1" applyBorder="1" applyAlignment="1" applyProtection="1">
      <alignment horizontal="right" vertical="center" shrinkToFit="1"/>
      <protection locked="0"/>
    </xf>
    <xf numFmtId="0" fontId="7" fillId="0" borderId="51" xfId="0" applyFont="1" applyBorder="1" applyAlignment="1" applyProtection="1">
      <alignment horizontal="right" vertical="center" shrinkToFit="1"/>
      <protection locked="0"/>
    </xf>
    <xf numFmtId="0" fontId="7" fillId="0" borderId="6" xfId="0" applyFont="1" applyBorder="1" applyAlignment="1" applyProtection="1">
      <alignment horizontal="right" vertical="center" shrinkToFit="1"/>
      <protection locked="0"/>
    </xf>
    <xf numFmtId="0" fontId="7" fillId="0" borderId="7" xfId="0" applyFont="1" applyBorder="1" applyAlignment="1" applyProtection="1">
      <alignment horizontal="right" vertical="center" shrinkToFit="1"/>
      <protection locked="0"/>
    </xf>
    <xf numFmtId="0" fontId="7" fillId="0" borderId="43" xfId="0" applyFont="1" applyBorder="1" applyAlignment="1" applyProtection="1">
      <alignment horizontal="right" vertical="center" shrinkToFit="1"/>
      <protection locked="0"/>
    </xf>
    <xf numFmtId="0" fontId="21" fillId="0" borderId="23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1" fillId="0" borderId="29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 textRotation="255"/>
    </xf>
    <xf numFmtId="0" fontId="6" fillId="0" borderId="52" xfId="0" applyFont="1" applyBorder="1" applyAlignment="1">
      <alignment horizontal="center" vertical="center" textRotation="255"/>
    </xf>
    <xf numFmtId="0" fontId="7" fillId="0" borderId="24" xfId="0" applyFont="1" applyBorder="1" applyAlignment="1" applyProtection="1">
      <alignment horizontal="right" vertical="center" shrinkToFit="1"/>
      <protection locked="0"/>
    </xf>
    <xf numFmtId="0" fontId="7" fillId="0" borderId="55" xfId="0" applyFont="1" applyBorder="1" applyAlignment="1" applyProtection="1">
      <alignment horizontal="right" vertical="center" shrinkToFit="1"/>
      <protection locked="0"/>
    </xf>
    <xf numFmtId="0" fontId="7" fillId="0" borderId="40" xfId="0" applyFont="1" applyBorder="1" applyAlignment="1" applyProtection="1">
      <alignment horizontal="right" vertical="center" shrinkToFit="1"/>
      <protection locked="0"/>
    </xf>
    <xf numFmtId="0" fontId="7" fillId="0" borderId="56" xfId="0" applyFont="1" applyBorder="1" applyAlignment="1" applyProtection="1">
      <alignment horizontal="right" vertical="center" shrinkToFit="1"/>
      <protection locked="0"/>
    </xf>
    <xf numFmtId="0" fontId="6" fillId="0" borderId="19" xfId="0" applyFont="1" applyBorder="1" applyAlignment="1">
      <alignment horizontal="center" vertical="center" textRotation="255" shrinkToFit="1"/>
    </xf>
    <xf numFmtId="0" fontId="6" fillId="0" borderId="52" xfId="0" applyFont="1" applyBorder="1" applyAlignment="1">
      <alignment horizontal="center" vertical="center" textRotation="255" shrinkToFit="1"/>
    </xf>
    <xf numFmtId="0" fontId="10" fillId="0" borderId="19" xfId="0" applyFont="1" applyBorder="1" applyAlignment="1">
      <alignment horizontal="center" vertical="center" textRotation="255" shrinkToFit="1"/>
    </xf>
    <xf numFmtId="0" fontId="10" fillId="0" borderId="52" xfId="0" applyFont="1" applyBorder="1" applyAlignment="1">
      <alignment horizontal="center" vertical="center" textRotation="255" shrinkToFit="1"/>
    </xf>
    <xf numFmtId="0" fontId="6" fillId="0" borderId="14" xfId="0" applyFont="1" applyBorder="1" applyAlignment="1">
      <alignment horizontal="center" vertical="center" textRotation="255"/>
    </xf>
    <xf numFmtId="0" fontId="7" fillId="0" borderId="41" xfId="0" applyFont="1" applyBorder="1" applyAlignment="1" applyProtection="1">
      <alignment horizontal="right" vertical="center" shrinkToFit="1"/>
      <protection locked="0"/>
    </xf>
    <xf numFmtId="0" fontId="4" fillId="0" borderId="10" xfId="0" applyFont="1" applyBorder="1" applyAlignment="1" applyProtection="1">
      <alignment horizontal="left" vertical="center"/>
      <protection locked="0"/>
    </xf>
    <xf numFmtId="0" fontId="4" fillId="0" borderId="11" xfId="0" applyFont="1" applyBorder="1" applyAlignment="1" applyProtection="1">
      <alignment horizontal="left" vertical="center"/>
      <protection locked="0"/>
    </xf>
    <xf numFmtId="0" fontId="4" fillId="0" borderId="20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4" fillId="0" borderId="10" xfId="0" applyFont="1" applyBorder="1" applyAlignment="1" applyProtection="1">
      <alignment horizontal="right" vertical="center"/>
      <protection locked="0"/>
    </xf>
    <xf numFmtId="0" fontId="4" fillId="0" borderId="11" xfId="0" applyFont="1" applyBorder="1" applyAlignment="1" applyProtection="1">
      <alignment horizontal="right" vertical="center"/>
      <protection locked="0"/>
    </xf>
    <xf numFmtId="0" fontId="4" fillId="0" borderId="12" xfId="0" applyFont="1" applyBorder="1" applyAlignment="1" applyProtection="1">
      <alignment horizontal="right" vertical="center"/>
      <protection locked="0"/>
    </xf>
    <xf numFmtId="0" fontId="6" fillId="0" borderId="45" xfId="0" applyFont="1" applyBorder="1" applyAlignment="1" applyProtection="1">
      <alignment horizontal="center" vertical="center" wrapText="1"/>
      <protection locked="0"/>
    </xf>
    <xf numFmtId="0" fontId="6" fillId="0" borderId="46" xfId="0" applyFont="1" applyBorder="1" applyAlignment="1" applyProtection="1">
      <alignment horizontal="center" vertical="center"/>
      <protection locked="0"/>
    </xf>
    <xf numFmtId="0" fontId="6" fillId="0" borderId="47" xfId="0" applyFont="1" applyBorder="1" applyAlignment="1" applyProtection="1">
      <alignment horizontal="center" vertical="center"/>
      <protection locked="0"/>
    </xf>
    <xf numFmtId="0" fontId="7" fillId="0" borderId="23" xfId="0" applyFont="1" applyBorder="1" applyAlignment="1" applyProtection="1">
      <alignment horizontal="left" vertical="center" shrinkToFit="1"/>
      <protection locked="0"/>
    </xf>
    <xf numFmtId="0" fontId="7" fillId="0" borderId="26" xfId="0" applyFont="1" applyBorder="1" applyAlignment="1" applyProtection="1">
      <alignment horizontal="left" vertical="center" shrinkToFit="1"/>
      <protection locked="0"/>
    </xf>
    <xf numFmtId="0" fontId="7" fillId="0" borderId="24" xfId="0" applyFont="1" applyBorder="1" applyAlignment="1" applyProtection="1">
      <alignment horizontal="left" vertical="center" shrinkToFit="1"/>
      <protection locked="0"/>
    </xf>
    <xf numFmtId="0" fontId="7" fillId="0" borderId="6" xfId="0" applyFont="1" applyBorder="1" applyAlignment="1" applyProtection="1">
      <alignment horizontal="left" vertical="center" shrinkToFit="1"/>
      <protection locked="0"/>
    </xf>
    <xf numFmtId="0" fontId="7" fillId="0" borderId="7" xfId="0" applyFont="1" applyBorder="1" applyAlignment="1" applyProtection="1">
      <alignment horizontal="left" vertical="center" shrinkToFit="1"/>
      <protection locked="0"/>
    </xf>
    <xf numFmtId="0" fontId="7" fillId="0" borderId="29" xfId="0" applyFont="1" applyBorder="1" applyAlignment="1" applyProtection="1">
      <alignment horizontal="left" vertical="center" shrinkToFit="1"/>
      <protection locked="0"/>
    </xf>
    <xf numFmtId="0" fontId="4" fillId="0" borderId="10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10" xfId="0" applyFont="1" applyBorder="1" applyAlignment="1" applyProtection="1">
      <alignment horizontal="center" vertical="center"/>
      <protection locked="0"/>
    </xf>
    <xf numFmtId="0" fontId="4" fillId="0" borderId="11" xfId="0" applyFont="1" applyBorder="1" applyAlignment="1" applyProtection="1">
      <alignment horizontal="center" vertical="center"/>
      <protection locked="0"/>
    </xf>
    <xf numFmtId="0" fontId="4" fillId="0" borderId="2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center" vertical="center"/>
      <protection locked="0"/>
    </xf>
    <xf numFmtId="0" fontId="4" fillId="0" borderId="10" xfId="0" applyFont="1" applyBorder="1" applyAlignment="1" applyProtection="1">
      <alignment horizontal="left" vertical="center" shrinkToFit="1"/>
      <protection locked="0"/>
    </xf>
    <xf numFmtId="0" fontId="4" fillId="0" borderId="11" xfId="0" applyFont="1" applyBorder="1" applyAlignment="1" applyProtection="1">
      <alignment horizontal="left" vertical="center" shrinkToFit="1"/>
      <protection locked="0"/>
    </xf>
    <xf numFmtId="0" fontId="4" fillId="0" borderId="20" xfId="0" applyFont="1" applyBorder="1" applyAlignment="1" applyProtection="1">
      <alignment horizontal="left" vertical="center" shrinkToFit="1"/>
      <protection locked="0"/>
    </xf>
    <xf numFmtId="0" fontId="12" fillId="0" borderId="13" xfId="0" applyFont="1" applyBorder="1" applyAlignment="1" applyProtection="1">
      <alignment horizontal="center" vertical="center"/>
      <protection locked="0"/>
    </xf>
    <xf numFmtId="0" fontId="12" fillId="0" borderId="15" xfId="0" applyFont="1" applyBorder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0" fontId="12" fillId="0" borderId="8" xfId="0" applyFont="1" applyBorder="1" applyAlignment="1" applyProtection="1">
      <alignment horizontal="center" vertical="center"/>
      <protection locked="0"/>
    </xf>
    <xf numFmtId="0" fontId="3" fillId="0" borderId="53" xfId="0" applyFont="1" applyBorder="1" applyAlignment="1" applyProtection="1">
      <alignment horizontal="left" vertical="center" shrinkToFit="1"/>
      <protection locked="0"/>
    </xf>
    <xf numFmtId="0" fontId="4" fillId="0" borderId="42" xfId="0" applyFont="1" applyBorder="1" applyAlignment="1" applyProtection="1">
      <alignment horizontal="left" vertical="center" shrinkToFit="1"/>
      <protection locked="0"/>
    </xf>
    <xf numFmtId="0" fontId="4" fillId="0" borderId="54" xfId="0" applyFont="1" applyBorder="1" applyAlignment="1" applyProtection="1">
      <alignment horizontal="left" vertical="center" shrinkToFit="1"/>
      <protection locked="0"/>
    </xf>
    <xf numFmtId="0" fontId="6" fillId="0" borderId="44" xfId="0" applyFont="1" applyBorder="1" applyAlignment="1">
      <alignment horizontal="center" vertical="center" textRotation="255"/>
    </xf>
    <xf numFmtId="0" fontId="6" fillId="0" borderId="15" xfId="0" applyFont="1" applyBorder="1" applyAlignment="1">
      <alignment horizontal="center" vertical="center" textRotation="255"/>
    </xf>
    <xf numFmtId="0" fontId="7" fillId="0" borderId="29" xfId="0" applyFont="1" applyBorder="1" applyAlignment="1" applyProtection="1">
      <alignment horizontal="right" vertical="center" shrinkToFit="1"/>
      <protection locked="0"/>
    </xf>
    <xf numFmtId="0" fontId="7" fillId="0" borderId="51" xfId="0" applyFont="1" applyBorder="1" applyAlignment="1" applyProtection="1">
      <alignment horizontal="left" vertical="center" shrinkToFit="1"/>
      <protection locked="0"/>
    </xf>
    <xf numFmtId="0" fontId="7" fillId="0" borderId="4" xfId="0" applyFont="1" applyBorder="1" applyAlignment="1" applyProtection="1">
      <alignment horizontal="left" vertical="center" shrinkToFit="1"/>
      <protection locked="0"/>
    </xf>
    <xf numFmtId="0" fontId="7" fillId="0" borderId="0" xfId="0" applyFont="1" applyBorder="1" applyAlignment="1" applyProtection="1">
      <alignment horizontal="left" vertical="center" shrinkToFit="1"/>
      <protection locked="0"/>
    </xf>
    <xf numFmtId="0" fontId="7" fillId="0" borderId="39" xfId="0" applyFont="1" applyBorder="1" applyAlignment="1" applyProtection="1">
      <alignment horizontal="left" vertical="center" shrinkToFit="1"/>
      <protection locked="0"/>
    </xf>
    <xf numFmtId="0" fontId="7" fillId="0" borderId="43" xfId="0" applyFont="1" applyBorder="1" applyAlignment="1" applyProtection="1">
      <alignment horizontal="left" vertical="center" shrinkToFit="1"/>
      <protection locked="0"/>
    </xf>
    <xf numFmtId="0" fontId="0" fillId="0" borderId="33" xfId="0" applyFont="1" applyBorder="1" applyAlignment="1">
      <alignment horizontal="center" vertical="center" textRotation="255"/>
    </xf>
    <xf numFmtId="0" fontId="7" fillId="0" borderId="34" xfId="0" applyFont="1" applyBorder="1" applyAlignment="1">
      <alignment horizontal="center" vertical="center" textRotation="255"/>
    </xf>
    <xf numFmtId="0" fontId="7" fillId="0" borderId="35" xfId="0" applyFont="1" applyBorder="1" applyAlignment="1">
      <alignment horizontal="center" vertical="center" textRotation="255"/>
    </xf>
    <xf numFmtId="0" fontId="8" fillId="0" borderId="13" xfId="0" applyFont="1" applyBorder="1" applyAlignment="1">
      <alignment horizontal="right" vertical="center" textRotation="255"/>
    </xf>
    <xf numFmtId="0" fontId="6" fillId="0" borderId="14" xfId="0" applyFont="1" applyBorder="1" applyAlignment="1">
      <alignment horizontal="right" vertical="center" textRotation="255"/>
    </xf>
    <xf numFmtId="0" fontId="6" fillId="0" borderId="15" xfId="0" applyFont="1" applyBorder="1" applyAlignment="1">
      <alignment horizontal="right" vertical="center" textRotation="255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 textRotation="255"/>
    </xf>
    <xf numFmtId="0" fontId="4" fillId="0" borderId="15" xfId="0" applyFont="1" applyBorder="1" applyAlignment="1">
      <alignment horizontal="center" vertical="center" textRotation="255"/>
    </xf>
    <xf numFmtId="0" fontId="12" fillId="0" borderId="23" xfId="0" applyFont="1" applyBorder="1" applyAlignment="1" applyProtection="1">
      <alignment horizontal="left" vertical="center"/>
      <protection locked="0"/>
    </xf>
    <xf numFmtId="0" fontId="12" fillId="0" borderId="26" xfId="0" applyFont="1" applyBorder="1" applyAlignment="1" applyProtection="1">
      <alignment horizontal="left" vertical="center"/>
      <protection locked="0"/>
    </xf>
    <xf numFmtId="0" fontId="12" fillId="0" borderId="24" xfId="0" applyFont="1" applyBorder="1" applyAlignment="1" applyProtection="1">
      <alignment horizontal="left" vertical="center"/>
      <protection locked="0"/>
    </xf>
    <xf numFmtId="0" fontId="12" fillId="0" borderId="6" xfId="0" applyFont="1" applyBorder="1" applyAlignment="1" applyProtection="1">
      <alignment horizontal="left" vertical="center"/>
      <protection locked="0"/>
    </xf>
    <xf numFmtId="0" fontId="12" fillId="0" borderId="7" xfId="0" applyFont="1" applyBorder="1" applyAlignment="1" applyProtection="1">
      <alignment horizontal="left" vertical="center"/>
      <protection locked="0"/>
    </xf>
    <xf numFmtId="0" fontId="12" fillId="0" borderId="29" xfId="0" applyFont="1" applyBorder="1" applyAlignment="1" applyProtection="1">
      <alignment horizontal="left" vertical="center"/>
      <protection locked="0"/>
    </xf>
    <xf numFmtId="0" fontId="4" fillId="0" borderId="23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12" fillId="0" borderId="5" xfId="0" applyFont="1" applyBorder="1" applyAlignment="1" applyProtection="1">
      <alignment horizontal="left" vertical="center"/>
      <protection locked="0"/>
    </xf>
    <xf numFmtId="0" fontId="12" fillId="0" borderId="2" xfId="0" applyFont="1" applyBorder="1" applyAlignment="1" applyProtection="1">
      <alignment horizontal="left" vertical="center"/>
      <protection locked="0"/>
    </xf>
    <xf numFmtId="0" fontId="12" fillId="0" borderId="25" xfId="0" applyFont="1" applyBorder="1" applyAlignment="1" applyProtection="1">
      <alignment horizontal="left" vertical="center"/>
      <protection locked="0"/>
    </xf>
    <xf numFmtId="0" fontId="4" fillId="0" borderId="20" xfId="0" applyFont="1" applyBorder="1" applyAlignment="1" applyProtection="1">
      <alignment horizontal="right" vertical="center"/>
      <protection locked="0"/>
    </xf>
    <xf numFmtId="0" fontId="6" fillId="0" borderId="21" xfId="0" applyFont="1" applyBorder="1" applyAlignment="1">
      <alignment horizontal="center" vertical="center"/>
    </xf>
    <xf numFmtId="0" fontId="4" fillId="0" borderId="21" xfId="0" applyFont="1" applyBorder="1" applyAlignment="1" applyProtection="1">
      <alignment horizontal="center" vertical="center"/>
      <protection locked="0"/>
    </xf>
    <xf numFmtId="0" fontId="4" fillId="0" borderId="31" xfId="0" applyFont="1" applyBorder="1" applyAlignment="1" applyProtection="1">
      <alignment horizontal="center" vertic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19" xfId="0" applyFont="1" applyBorder="1" applyAlignment="1">
      <alignment horizontal="right" vertical="center" textRotation="255"/>
    </xf>
    <xf numFmtId="0" fontId="4" fillId="0" borderId="14" xfId="0" applyFont="1" applyBorder="1" applyAlignment="1">
      <alignment horizontal="right" vertical="center" textRotation="255"/>
    </xf>
    <xf numFmtId="0" fontId="4" fillId="0" borderId="23" xfId="0" applyFont="1" applyBorder="1" applyAlignment="1" applyProtection="1">
      <alignment horizontal="left" vertical="center"/>
      <protection locked="0"/>
    </xf>
    <xf numFmtId="0" fontId="4" fillId="0" borderId="6" xfId="0" applyFont="1" applyBorder="1" applyAlignment="1" applyProtection="1">
      <alignment horizontal="left" vertical="center"/>
      <protection locked="0"/>
    </xf>
    <xf numFmtId="0" fontId="6" fillId="0" borderId="23" xfId="0" applyFont="1" applyBorder="1" applyAlignment="1" applyProtection="1">
      <alignment horizontal="center" vertical="center" wrapText="1"/>
      <protection locked="0"/>
    </xf>
    <xf numFmtId="0" fontId="6" fillId="0" borderId="24" xfId="0" applyFont="1" applyBorder="1" applyAlignment="1" applyProtection="1">
      <alignment horizontal="center" vertical="center" wrapText="1"/>
      <protection locked="0"/>
    </xf>
    <xf numFmtId="0" fontId="6" fillId="0" borderId="6" xfId="0" applyFont="1" applyBorder="1" applyAlignment="1" applyProtection="1">
      <alignment horizontal="center" vertical="center" wrapText="1"/>
      <protection locked="0"/>
    </xf>
    <xf numFmtId="0" fontId="6" fillId="0" borderId="29" xfId="0" applyFont="1" applyBorder="1" applyAlignment="1" applyProtection="1">
      <alignment horizontal="center" vertical="center" wrapText="1"/>
      <protection locked="0"/>
    </xf>
    <xf numFmtId="0" fontId="12" fillId="0" borderId="23" xfId="0" applyFont="1" applyBorder="1" applyAlignment="1" applyProtection="1">
      <alignment horizontal="center" vertical="center"/>
      <protection locked="0"/>
    </xf>
    <xf numFmtId="0" fontId="12" fillId="0" borderId="26" xfId="0" applyFont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horizontal="center" vertical="center"/>
      <protection locked="0"/>
    </xf>
    <xf numFmtId="0" fontId="12" fillId="0" borderId="6" xfId="0" applyFont="1" applyBorder="1" applyAlignment="1" applyProtection="1">
      <alignment horizontal="center" vertical="center"/>
      <protection locked="0"/>
    </xf>
    <xf numFmtId="0" fontId="12" fillId="0" borderId="7" xfId="0" applyFont="1" applyBorder="1" applyAlignment="1" applyProtection="1">
      <alignment horizontal="center" vertical="center"/>
      <protection locked="0"/>
    </xf>
    <xf numFmtId="0" fontId="6" fillId="0" borderId="18" xfId="0" applyFont="1" applyBorder="1" applyAlignment="1">
      <alignment horizontal="right" vertical="center"/>
    </xf>
    <xf numFmtId="0" fontId="11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0" fillId="0" borderId="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0" fillId="0" borderId="11" xfId="0" applyFont="1" applyBorder="1" applyAlignment="1" applyProtection="1">
      <alignment horizontal="center" vertical="center"/>
      <protection locked="0"/>
    </xf>
    <xf numFmtId="0" fontId="0" fillId="0" borderId="20" xfId="0" applyFont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center" vertical="center" wrapText="1"/>
    </xf>
    <xf numFmtId="0" fontId="9" fillId="0" borderId="36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12" fillId="0" borderId="4" xfId="0" applyFont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center" vertical="center"/>
      <protection locked="0"/>
    </xf>
    <xf numFmtId="0" fontId="12" fillId="0" borderId="30" xfId="0" applyFont="1" applyBorder="1" applyAlignment="1" applyProtection="1">
      <alignment horizontal="center" vertical="center"/>
      <protection locked="0"/>
    </xf>
    <xf numFmtId="0" fontId="12" fillId="0" borderId="29" xfId="0" applyFont="1" applyBorder="1" applyAlignment="1" applyProtection="1">
      <alignment horizontal="center" vertical="center"/>
      <protection locked="0"/>
    </xf>
    <xf numFmtId="0" fontId="12" fillId="0" borderId="16" xfId="0" applyFont="1" applyBorder="1" applyAlignment="1">
      <alignment horizontal="left" vertical="center"/>
    </xf>
    <xf numFmtId="0" fontId="12" fillId="0" borderId="17" xfId="0" applyFont="1" applyBorder="1" applyAlignment="1">
      <alignment horizontal="left" vertical="center"/>
    </xf>
    <xf numFmtId="0" fontId="12" fillId="0" borderId="68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10" fillId="0" borderId="10" xfId="0" applyFont="1" applyBorder="1" applyAlignment="1" applyProtection="1">
      <alignment horizontal="center" vertical="center"/>
      <protection locked="0"/>
    </xf>
    <xf numFmtId="0" fontId="10" fillId="0" borderId="20" xfId="0" applyFont="1" applyBorder="1" applyAlignment="1" applyProtection="1">
      <alignment horizontal="center" vertical="center"/>
      <protection locked="0"/>
    </xf>
    <xf numFmtId="0" fontId="6" fillId="0" borderId="10" xfId="0" applyFont="1" applyBorder="1" applyAlignment="1" applyProtection="1">
      <alignment horizontal="center" vertical="center"/>
      <protection locked="0"/>
    </xf>
    <xf numFmtId="0" fontId="22" fillId="0" borderId="11" xfId="0" applyFont="1" applyBorder="1" applyAlignment="1" applyProtection="1">
      <alignment horizontal="center" vertical="center"/>
      <protection locked="0"/>
    </xf>
    <xf numFmtId="0" fontId="3" fillId="0" borderId="33" xfId="0" applyFont="1" applyBorder="1" applyAlignment="1" applyProtection="1">
      <alignment horizontal="center" vertical="center" textRotation="255"/>
    </xf>
    <xf numFmtId="0" fontId="3" fillId="0" borderId="34" xfId="0" applyFont="1" applyBorder="1" applyAlignment="1" applyProtection="1">
      <alignment horizontal="center" vertical="center" textRotation="255"/>
    </xf>
    <xf numFmtId="0" fontId="3" fillId="0" borderId="35" xfId="0" applyFont="1" applyBorder="1" applyAlignment="1" applyProtection="1">
      <alignment horizontal="center" vertical="center" textRotation="255"/>
    </xf>
    <xf numFmtId="0" fontId="0" fillId="0" borderId="23" xfId="0" applyFont="1" applyBorder="1" applyAlignment="1" applyProtection="1">
      <alignment horizontal="center" shrinkToFit="1"/>
      <protection locked="0"/>
    </xf>
    <xf numFmtId="0" fontId="0" fillId="0" borderId="55" xfId="0" applyFont="1" applyBorder="1" applyAlignment="1" applyProtection="1">
      <alignment horizontal="center" shrinkToFit="1"/>
      <protection locked="0"/>
    </xf>
    <xf numFmtId="0" fontId="7" fillId="0" borderId="51" xfId="0" applyFont="1" applyBorder="1" applyAlignment="1" applyProtection="1">
      <alignment horizontal="right"/>
      <protection locked="0"/>
    </xf>
    <xf numFmtId="0" fontId="7" fillId="0" borderId="41" xfId="0" applyFont="1" applyBorder="1" applyAlignment="1" applyProtection="1">
      <alignment horizontal="right"/>
      <protection locked="0"/>
    </xf>
    <xf numFmtId="0" fontId="0" fillId="0" borderId="4" xfId="0" applyFont="1" applyBorder="1" applyAlignment="1" applyProtection="1">
      <alignment horizontal="center" vertical="center" shrinkToFit="1"/>
    </xf>
    <xf numFmtId="0" fontId="0" fillId="0" borderId="0" xfId="0" applyFont="1" applyBorder="1" applyAlignment="1" applyProtection="1">
      <alignment horizontal="center" vertical="center" shrinkToFit="1"/>
    </xf>
    <xf numFmtId="0" fontId="0" fillId="0" borderId="69" xfId="0" applyFont="1" applyBorder="1" applyAlignment="1" applyProtection="1">
      <alignment horizontal="center" vertical="center" shrinkToFit="1"/>
    </xf>
    <xf numFmtId="0" fontId="0" fillId="0" borderId="6" xfId="0" applyFont="1" applyBorder="1" applyAlignment="1" applyProtection="1">
      <alignment horizontal="center" vertical="center" shrinkToFit="1"/>
    </xf>
    <xf numFmtId="0" fontId="0" fillId="0" borderId="7" xfId="0" applyFont="1" applyBorder="1" applyAlignment="1" applyProtection="1">
      <alignment horizontal="center" vertical="center" shrinkToFit="1"/>
    </xf>
    <xf numFmtId="0" fontId="0" fillId="0" borderId="8" xfId="0" applyFont="1" applyBorder="1" applyAlignment="1" applyProtection="1">
      <alignment horizontal="center" vertical="center" shrinkToFit="1"/>
    </xf>
    <xf numFmtId="0" fontId="12" fillId="0" borderId="10" xfId="0" applyFont="1" applyBorder="1" applyAlignment="1" applyProtection="1">
      <alignment horizontal="left" vertical="center" shrinkToFit="1"/>
      <protection locked="0"/>
    </xf>
    <xf numFmtId="0" fontId="12" fillId="0" borderId="11" xfId="0" applyFont="1" applyBorder="1" applyAlignment="1" applyProtection="1">
      <alignment horizontal="left" vertical="center" shrinkToFit="1"/>
      <protection locked="0"/>
    </xf>
    <xf numFmtId="0" fontId="12" fillId="0" borderId="20" xfId="0" applyFont="1" applyBorder="1" applyAlignment="1" applyProtection="1">
      <alignment horizontal="left" vertical="center" shrinkToFit="1"/>
      <protection locked="0"/>
    </xf>
    <xf numFmtId="0" fontId="7" fillId="0" borderId="5" xfId="0" applyFont="1" applyBorder="1" applyAlignment="1" applyProtection="1">
      <alignment horizontal="center" vertical="center" shrinkToFit="1"/>
      <protection locked="0"/>
    </xf>
    <xf numFmtId="0" fontId="7" fillId="0" borderId="2" xfId="0" applyFont="1" applyBorder="1" applyAlignment="1" applyProtection="1">
      <alignment horizontal="center" vertical="center" shrinkToFit="1"/>
      <protection locked="0"/>
    </xf>
    <xf numFmtId="0" fontId="7" fillId="0" borderId="64" xfId="0" applyFont="1" applyBorder="1" applyAlignment="1" applyProtection="1">
      <alignment horizontal="center" vertical="center" shrinkToFit="1"/>
      <protection locked="0"/>
    </xf>
    <xf numFmtId="0" fontId="0" fillId="0" borderId="3" xfId="0" applyFont="1" applyBorder="1" applyAlignment="1" applyProtection="1">
      <alignment horizontal="left" vertical="center" shrinkToFit="1"/>
    </xf>
    <xf numFmtId="0" fontId="0" fillId="0" borderId="62" xfId="0" applyFont="1" applyBorder="1" applyAlignment="1" applyProtection="1">
      <alignment horizontal="left" vertical="center" shrinkToFit="1"/>
    </xf>
    <xf numFmtId="0" fontId="0" fillId="0" borderId="28" xfId="0" applyFont="1" applyBorder="1" applyAlignment="1" applyProtection="1">
      <alignment horizontal="left" vertical="center" shrinkToFit="1"/>
    </xf>
    <xf numFmtId="0" fontId="0" fillId="0" borderId="4" xfId="0" applyFont="1" applyBorder="1" applyAlignment="1" applyProtection="1">
      <alignment horizontal="left" vertical="center" shrinkToFit="1"/>
    </xf>
    <xf numFmtId="0" fontId="0" fillId="0" borderId="0" xfId="0" applyFont="1" applyBorder="1" applyAlignment="1" applyProtection="1">
      <alignment horizontal="left" vertical="center" shrinkToFit="1"/>
    </xf>
    <xf numFmtId="0" fontId="0" fillId="0" borderId="30" xfId="0" applyFont="1" applyBorder="1" applyAlignment="1" applyProtection="1">
      <alignment horizontal="left" vertical="center" shrinkToFit="1"/>
    </xf>
    <xf numFmtId="0" fontId="0" fillId="0" borderId="6" xfId="0" applyFont="1" applyBorder="1" applyAlignment="1" applyProtection="1">
      <alignment horizontal="left" vertical="center" shrinkToFit="1"/>
    </xf>
    <xf numFmtId="0" fontId="0" fillId="0" borderId="7" xfId="0" applyFont="1" applyBorder="1" applyAlignment="1" applyProtection="1">
      <alignment horizontal="left" vertical="center" shrinkToFit="1"/>
    </xf>
    <xf numFmtId="0" fontId="0" fillId="0" borderId="29" xfId="0" applyFont="1" applyBorder="1" applyAlignment="1" applyProtection="1">
      <alignment horizontal="left" vertical="center" shrinkToFit="1"/>
    </xf>
    <xf numFmtId="0" fontId="3" fillId="0" borderId="3" xfId="0" applyFont="1" applyBorder="1" applyAlignment="1" applyProtection="1">
      <alignment horizontal="center" vertical="top" wrapText="1"/>
      <protection locked="0"/>
    </xf>
    <xf numFmtId="0" fontId="4" fillId="0" borderId="62" xfId="0" applyFont="1" applyBorder="1" applyAlignment="1" applyProtection="1">
      <alignment horizontal="center" vertical="top" wrapText="1"/>
      <protection locked="0"/>
    </xf>
    <xf numFmtId="0" fontId="4" fillId="0" borderId="1" xfId="0" applyFont="1" applyBorder="1" applyAlignment="1" applyProtection="1">
      <alignment horizontal="center" vertical="top" wrapText="1"/>
      <protection locked="0"/>
    </xf>
    <xf numFmtId="0" fontId="3" fillId="0" borderId="4" xfId="0" applyFont="1" applyBorder="1" applyAlignment="1" applyProtection="1">
      <alignment horizontal="center" vertical="top" wrapText="1"/>
      <protection locked="0"/>
    </xf>
    <xf numFmtId="0" fontId="4" fillId="0" borderId="0" xfId="0" applyFont="1" applyBorder="1" applyAlignment="1" applyProtection="1">
      <alignment horizontal="center" vertical="top" wrapText="1"/>
      <protection locked="0"/>
    </xf>
    <xf numFmtId="0" fontId="4" fillId="0" borderId="69" xfId="0" applyFont="1" applyBorder="1" applyAlignment="1" applyProtection="1">
      <alignment horizontal="center" vertical="top" wrapText="1"/>
      <protection locked="0"/>
    </xf>
    <xf numFmtId="0" fontId="4" fillId="0" borderId="4" xfId="0" applyFont="1" applyBorder="1" applyAlignment="1" applyProtection="1">
      <alignment horizontal="center" vertical="top" wrapText="1"/>
      <protection locked="0"/>
    </xf>
    <xf numFmtId="0" fontId="4" fillId="0" borderId="6" xfId="0" applyFont="1" applyBorder="1" applyAlignment="1" applyProtection="1">
      <alignment horizontal="center" vertical="top" wrapText="1"/>
      <protection locked="0"/>
    </xf>
    <xf numFmtId="0" fontId="4" fillId="0" borderId="7" xfId="0" applyFont="1" applyBorder="1" applyAlignment="1" applyProtection="1">
      <alignment horizontal="center" vertical="top" wrapText="1"/>
      <protection locked="0"/>
    </xf>
    <xf numFmtId="0" fontId="4" fillId="0" borderId="8" xfId="0" applyFont="1" applyBorder="1" applyAlignment="1" applyProtection="1">
      <alignment horizontal="center" vertical="top" wrapText="1"/>
      <protection locked="0"/>
    </xf>
    <xf numFmtId="0" fontId="7" fillId="0" borderId="3" xfId="0" applyFont="1" applyBorder="1" applyAlignment="1" applyProtection="1">
      <alignment horizontal="left" vertical="center" shrinkToFit="1"/>
      <protection locked="0"/>
    </xf>
    <xf numFmtId="0" fontId="7" fillId="0" borderId="62" xfId="0" applyFont="1" applyBorder="1" applyAlignment="1" applyProtection="1">
      <alignment horizontal="left" vertical="center" shrinkToFit="1"/>
      <protection locked="0"/>
    </xf>
    <xf numFmtId="0" fontId="7" fillId="0" borderId="28" xfId="0" applyFont="1" applyBorder="1" applyAlignment="1" applyProtection="1">
      <alignment horizontal="left" vertical="center" shrinkToFit="1"/>
      <protection locked="0"/>
    </xf>
    <xf numFmtId="0" fontId="7" fillId="0" borderId="30" xfId="0" applyFont="1" applyBorder="1" applyAlignment="1" applyProtection="1">
      <alignment horizontal="left" vertical="center" shrinkToFit="1"/>
      <protection locked="0"/>
    </xf>
    <xf numFmtId="0" fontId="7" fillId="0" borderId="10" xfId="0" applyFont="1" applyBorder="1" applyAlignment="1" applyProtection="1">
      <alignment horizontal="left" vertical="center" shrinkToFit="1"/>
      <protection locked="0"/>
    </xf>
    <xf numFmtId="0" fontId="7" fillId="0" borderId="11" xfId="0" applyFont="1" applyBorder="1" applyAlignment="1" applyProtection="1">
      <alignment horizontal="left" vertical="center" shrinkToFit="1"/>
      <protection locked="0"/>
    </xf>
    <xf numFmtId="0" fontId="7" fillId="0" borderId="20" xfId="0" applyFont="1" applyBorder="1" applyAlignment="1" applyProtection="1">
      <alignment horizontal="left" vertical="center" shrinkToFit="1"/>
      <protection locked="0"/>
    </xf>
    <xf numFmtId="0" fontId="12" fillId="0" borderId="10" xfId="0" applyFont="1" applyBorder="1" applyAlignment="1" applyProtection="1">
      <alignment horizontal="left" vertical="center"/>
      <protection locked="0"/>
    </xf>
    <xf numFmtId="0" fontId="12" fillId="0" borderId="11" xfId="0" applyFont="1" applyBorder="1" applyAlignment="1" applyProtection="1">
      <alignment horizontal="left" vertical="center"/>
      <protection locked="0"/>
    </xf>
    <xf numFmtId="0" fontId="12" fillId="0" borderId="20" xfId="0" applyFont="1" applyBorder="1" applyAlignment="1" applyProtection="1">
      <alignment horizontal="left" vertical="center"/>
      <protection locked="0"/>
    </xf>
    <xf numFmtId="0" fontId="11" fillId="0" borderId="13" xfId="0" applyFont="1" applyBorder="1" applyAlignment="1" applyProtection="1">
      <alignment horizontal="center" vertical="center" textRotation="255"/>
    </xf>
    <xf numFmtId="0" fontId="11" fillId="0" borderId="14" xfId="0" applyFont="1" applyBorder="1" applyAlignment="1" applyProtection="1">
      <alignment horizontal="center" vertical="center" textRotation="255"/>
    </xf>
    <xf numFmtId="0" fontId="11" fillId="0" borderId="15" xfId="0" applyFont="1" applyBorder="1" applyAlignment="1" applyProtection="1">
      <alignment horizontal="center" vertical="center" textRotation="255"/>
    </xf>
    <xf numFmtId="0" fontId="11" fillId="0" borderId="26" xfId="0" applyFont="1" applyBorder="1" applyAlignment="1" applyProtection="1">
      <alignment horizontal="left" vertical="center" wrapText="1"/>
      <protection locked="0"/>
    </xf>
    <xf numFmtId="0" fontId="11" fillId="0" borderId="27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left" vertical="center" wrapText="1"/>
      <protection locked="0"/>
    </xf>
    <xf numFmtId="0" fontId="11" fillId="0" borderId="69" xfId="0" applyFont="1" applyBorder="1" applyAlignment="1" applyProtection="1">
      <alignment horizontal="left" vertical="center" wrapText="1"/>
      <protection locked="0"/>
    </xf>
    <xf numFmtId="0" fontId="11" fillId="0" borderId="2" xfId="0" applyFont="1" applyBorder="1" applyAlignment="1" applyProtection="1">
      <alignment horizontal="left" vertical="center" wrapText="1"/>
      <protection locked="0"/>
    </xf>
    <xf numFmtId="0" fontId="11" fillId="0" borderId="64" xfId="0" applyFont="1" applyBorder="1" applyAlignment="1" applyProtection="1">
      <alignment horizontal="left" vertical="center" wrapText="1"/>
      <protection locked="0"/>
    </xf>
    <xf numFmtId="0" fontId="0" fillId="0" borderId="3" xfId="0" applyFont="1" applyBorder="1" applyAlignment="1" applyProtection="1">
      <alignment horizontal="center" vertical="center" shrinkToFit="1"/>
    </xf>
    <xf numFmtId="0" fontId="0" fillId="0" borderId="62" xfId="0" applyFont="1" applyBorder="1" applyAlignment="1" applyProtection="1">
      <alignment horizontal="center" vertical="center" shrinkToFit="1"/>
    </xf>
    <xf numFmtId="0" fontId="0" fillId="0" borderId="1" xfId="0" applyFont="1" applyBorder="1" applyAlignment="1" applyProtection="1">
      <alignment horizontal="center" vertical="center" shrinkToFit="1"/>
    </xf>
    <xf numFmtId="0" fontId="0" fillId="0" borderId="26" xfId="0" applyFont="1" applyBorder="1" applyAlignment="1" applyProtection="1">
      <alignment horizontal="left" vertical="center"/>
      <protection locked="0"/>
    </xf>
    <xf numFmtId="0" fontId="0" fillId="0" borderId="24" xfId="0" applyFont="1" applyBorder="1" applyAlignment="1" applyProtection="1">
      <alignment horizontal="left" vertical="center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0" fillId="0" borderId="0" xfId="0" applyFont="1" applyBorder="1" applyAlignment="1" applyProtection="1">
      <alignment horizontal="left" vertical="center"/>
      <protection locked="0"/>
    </xf>
    <xf numFmtId="0" fontId="0" fillId="0" borderId="30" xfId="0" applyFont="1" applyBorder="1" applyAlignment="1" applyProtection="1">
      <alignment horizontal="left" vertical="center"/>
      <protection locked="0"/>
    </xf>
    <xf numFmtId="0" fontId="0" fillId="0" borderId="5" xfId="0" applyFont="1" applyBorder="1" applyAlignment="1" applyProtection="1">
      <alignment horizontal="left" vertical="center"/>
      <protection locked="0"/>
    </xf>
    <xf numFmtId="0" fontId="0" fillId="0" borderId="2" xfId="0" applyFont="1" applyBorder="1" applyAlignment="1" applyProtection="1">
      <alignment horizontal="left" vertical="center"/>
      <protection locked="0"/>
    </xf>
    <xf numFmtId="0" fontId="0" fillId="0" borderId="25" xfId="0" applyFont="1" applyBorder="1" applyAlignment="1" applyProtection="1">
      <alignment horizontal="left" vertical="center"/>
      <protection locked="0"/>
    </xf>
    <xf numFmtId="0" fontId="3" fillId="0" borderId="23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10" fillId="0" borderId="19" xfId="0" applyFont="1" applyBorder="1" applyAlignment="1" applyProtection="1">
      <alignment horizontal="center" vertical="center" textRotation="255"/>
    </xf>
    <xf numFmtId="0" fontId="10" fillId="0" borderId="14" xfId="0" applyFont="1" applyBorder="1" applyAlignment="1" applyProtection="1">
      <alignment horizontal="center" vertical="center" textRotation="255"/>
    </xf>
    <xf numFmtId="0" fontId="10" fillId="0" borderId="70" xfId="0" applyFont="1" applyBorder="1" applyAlignment="1" applyProtection="1">
      <alignment horizontal="center" vertical="center" textRotation="255"/>
    </xf>
    <xf numFmtId="0" fontId="19" fillId="0" borderId="26" xfId="0" applyFont="1" applyBorder="1" applyAlignment="1">
      <alignment horizontal="center" vertical="center" wrapText="1"/>
    </xf>
    <xf numFmtId="0" fontId="20" fillId="0" borderId="24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20" fillId="0" borderId="30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25" xfId="0" applyFont="1" applyBorder="1" applyAlignment="1">
      <alignment horizontal="center" vertical="center" wrapText="1"/>
    </xf>
    <xf numFmtId="0" fontId="7" fillId="0" borderId="23" xfId="0" applyFont="1" applyBorder="1" applyAlignment="1" applyProtection="1">
      <alignment horizontal="center" vertical="center" shrinkToFit="1"/>
    </xf>
    <xf numFmtId="0" fontId="7" fillId="0" borderId="26" xfId="0" applyFont="1" applyBorder="1" applyAlignment="1" applyProtection="1">
      <alignment horizontal="center" vertical="center" shrinkToFit="1"/>
    </xf>
    <xf numFmtId="0" fontId="7" fillId="0" borderId="4" xfId="0" applyFont="1" applyBorder="1" applyAlignment="1" applyProtection="1">
      <alignment horizontal="center" vertical="center" shrinkToFit="1"/>
    </xf>
    <xf numFmtId="0" fontId="7" fillId="0" borderId="0" xfId="0" applyFont="1" applyBorder="1" applyAlignment="1" applyProtection="1">
      <alignment horizontal="center" vertical="center" shrinkToFit="1"/>
    </xf>
    <xf numFmtId="0" fontId="7" fillId="0" borderId="5" xfId="0" applyFont="1" applyBorder="1" applyAlignment="1" applyProtection="1">
      <alignment horizontal="center" vertical="center" shrinkToFit="1"/>
    </xf>
    <xf numFmtId="0" fontId="7" fillId="0" borderId="2" xfId="0" applyFont="1" applyBorder="1" applyAlignment="1" applyProtection="1">
      <alignment horizontal="center" vertical="center" shrinkToFit="1"/>
    </xf>
    <xf numFmtId="0" fontId="7" fillId="0" borderId="23" xfId="0" applyFont="1" applyBorder="1" applyAlignment="1">
      <alignment horizontal="left" vertical="center" shrinkToFit="1"/>
    </xf>
    <xf numFmtId="0" fontId="7" fillId="0" borderId="26" xfId="0" applyFont="1" applyBorder="1" applyAlignment="1">
      <alignment horizontal="left" vertical="center" shrinkToFit="1"/>
    </xf>
    <xf numFmtId="0" fontId="7" fillId="0" borderId="24" xfId="0" applyFont="1" applyBorder="1" applyAlignment="1">
      <alignment horizontal="left" vertical="center" shrinkToFit="1"/>
    </xf>
    <xf numFmtId="0" fontId="7" fillId="0" borderId="4" xfId="0" applyFont="1" applyBorder="1" applyAlignment="1">
      <alignment horizontal="left" vertical="center" shrinkToFit="1"/>
    </xf>
    <xf numFmtId="0" fontId="7" fillId="0" borderId="0" xfId="0" applyFont="1" applyBorder="1" applyAlignment="1">
      <alignment horizontal="left" vertical="center" shrinkToFit="1"/>
    </xf>
    <xf numFmtId="0" fontId="7" fillId="0" borderId="30" xfId="0" applyFont="1" applyBorder="1" applyAlignment="1">
      <alignment horizontal="left" vertical="center" shrinkToFit="1"/>
    </xf>
    <xf numFmtId="0" fontId="7" fillId="0" borderId="6" xfId="0" applyFont="1" applyBorder="1" applyAlignment="1">
      <alignment horizontal="left" vertical="center" shrinkToFit="1"/>
    </xf>
    <xf numFmtId="0" fontId="7" fillId="0" borderId="7" xfId="0" applyFont="1" applyBorder="1" applyAlignment="1">
      <alignment horizontal="left" vertical="center" shrinkToFit="1"/>
    </xf>
    <xf numFmtId="0" fontId="7" fillId="0" borderId="29" xfId="0" applyFont="1" applyBorder="1" applyAlignment="1">
      <alignment horizontal="left" vertical="center" shrinkToFit="1"/>
    </xf>
    <xf numFmtId="0" fontId="8" fillId="0" borderId="3" xfId="0" applyFont="1" applyBorder="1" applyAlignment="1" applyProtection="1">
      <alignment horizontal="center" vertical="center"/>
    </xf>
    <xf numFmtId="0" fontId="8" fillId="0" borderId="28" xfId="0" applyFont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8" fillId="0" borderId="30" xfId="0" applyFont="1" applyBorder="1" applyAlignment="1" applyProtection="1">
      <alignment horizontal="center" vertical="center"/>
    </xf>
    <xf numFmtId="0" fontId="0" fillId="0" borderId="28" xfId="0" applyFont="1" applyBorder="1" applyAlignment="1" applyProtection="1">
      <alignment horizontal="center" vertical="center" shrinkToFit="1"/>
    </xf>
    <xf numFmtId="0" fontId="0" fillId="0" borderId="30" xfId="0" applyFont="1" applyBorder="1" applyAlignment="1" applyProtection="1">
      <alignment horizontal="center" vertical="center" shrinkToFit="1"/>
    </xf>
    <xf numFmtId="0" fontId="0" fillId="0" borderId="23" xfId="0" applyFont="1" applyBorder="1" applyAlignment="1" applyProtection="1">
      <alignment horizontal="center" vertical="center" shrinkToFit="1"/>
    </xf>
    <xf numFmtId="0" fontId="0" fillId="0" borderId="26" xfId="0" applyFont="1" applyBorder="1" applyAlignment="1" applyProtection="1">
      <alignment horizontal="center" vertical="center" shrinkToFit="1"/>
    </xf>
    <xf numFmtId="0" fontId="0" fillId="0" borderId="24" xfId="0" applyFont="1" applyBorder="1" applyAlignment="1" applyProtection="1">
      <alignment horizontal="center" vertical="center" shrinkToFit="1"/>
    </xf>
    <xf numFmtId="0" fontId="0" fillId="0" borderId="29" xfId="0" applyFont="1" applyBorder="1" applyAlignment="1" applyProtection="1">
      <alignment horizontal="center" vertical="center" shrinkToFit="1"/>
    </xf>
    <xf numFmtId="0" fontId="8" fillId="0" borderId="19" xfId="0" applyFont="1" applyBorder="1" applyAlignment="1" applyProtection="1">
      <alignment horizontal="center" vertical="center" textRotation="255"/>
    </xf>
    <xf numFmtId="0" fontId="8" fillId="0" borderId="70" xfId="0" applyFont="1" applyBorder="1" applyAlignment="1" applyProtection="1">
      <alignment horizontal="center" vertical="center" textRotation="255"/>
    </xf>
    <xf numFmtId="0" fontId="0" fillId="0" borderId="23" xfId="0" applyFont="1" applyBorder="1" applyAlignment="1" applyProtection="1">
      <alignment horizontal="left" vertical="center" shrinkToFit="1"/>
    </xf>
    <xf numFmtId="0" fontId="0" fillId="0" borderId="26" xfId="0" applyFont="1" applyBorder="1" applyAlignment="1" applyProtection="1">
      <alignment horizontal="left" vertical="center" shrinkToFit="1"/>
    </xf>
    <xf numFmtId="0" fontId="0" fillId="0" borderId="24" xfId="0" applyFont="1" applyBorder="1" applyAlignment="1" applyProtection="1">
      <alignment horizontal="left" vertical="center" shrinkToFit="1"/>
    </xf>
    <xf numFmtId="0" fontId="4" fillId="0" borderId="34" xfId="0" applyFont="1" applyBorder="1" applyAlignment="1" applyProtection="1">
      <alignment horizontal="center" vertical="center" textRotation="255"/>
    </xf>
    <xf numFmtId="0" fontId="0" fillId="0" borderId="34" xfId="0" applyFont="1" applyBorder="1" applyAlignment="1" applyProtection="1">
      <alignment horizontal="center" vertical="center" textRotation="255"/>
    </xf>
    <xf numFmtId="0" fontId="0" fillId="0" borderId="35" xfId="0" applyFont="1" applyBorder="1" applyAlignment="1" applyProtection="1">
      <alignment horizontal="center" vertical="center" textRotation="255"/>
    </xf>
    <xf numFmtId="0" fontId="6" fillId="0" borderId="26" xfId="0" applyFont="1" applyBorder="1" applyAlignment="1" applyProtection="1">
      <alignment horizontal="right" vertical="center"/>
    </xf>
    <xf numFmtId="0" fontId="6" fillId="0" borderId="27" xfId="0" applyFont="1" applyBorder="1" applyAlignment="1" applyProtection="1">
      <alignment horizontal="right" vertical="center"/>
    </xf>
    <xf numFmtId="0" fontId="6" fillId="0" borderId="7" xfId="0" applyFont="1" applyBorder="1" applyAlignment="1" applyProtection="1">
      <alignment horizontal="right" vertical="center"/>
    </xf>
    <xf numFmtId="0" fontId="6" fillId="0" borderId="8" xfId="0" applyFont="1" applyBorder="1" applyAlignment="1" applyProtection="1">
      <alignment horizontal="right" vertical="center"/>
    </xf>
    <xf numFmtId="0" fontId="17" fillId="0" borderId="23" xfId="0" applyFont="1" applyBorder="1" applyAlignment="1" applyProtection="1">
      <alignment horizontal="center" vertical="center" wrapText="1"/>
    </xf>
    <xf numFmtId="0" fontId="17" fillId="0" borderId="24" xfId="0" applyFont="1" applyBorder="1" applyAlignment="1" applyProtection="1">
      <alignment horizontal="center" vertical="center"/>
    </xf>
    <xf numFmtId="0" fontId="17" fillId="0" borderId="6" xfId="0" applyFont="1" applyBorder="1" applyAlignment="1" applyProtection="1">
      <alignment horizontal="center" vertical="center"/>
    </xf>
    <xf numFmtId="0" fontId="17" fillId="0" borderId="29" xfId="0" applyFont="1" applyBorder="1" applyAlignment="1" applyProtection="1">
      <alignment horizontal="center" vertical="center"/>
    </xf>
    <xf numFmtId="0" fontId="6" fillId="0" borderId="10" xfId="0" applyFont="1" applyBorder="1" applyAlignment="1" applyProtection="1">
      <alignment horizontal="center" vertical="center"/>
    </xf>
    <xf numFmtId="0" fontId="6" fillId="0" borderId="11" xfId="0" applyFont="1" applyBorder="1" applyAlignment="1" applyProtection="1">
      <alignment horizontal="center" vertical="center"/>
    </xf>
    <xf numFmtId="0" fontId="6" fillId="0" borderId="20" xfId="0" applyFont="1" applyBorder="1" applyAlignment="1" applyProtection="1">
      <alignment horizontal="center" vertical="center"/>
    </xf>
    <xf numFmtId="0" fontId="6" fillId="0" borderId="12" xfId="0" applyFont="1" applyBorder="1" applyAlignment="1" applyProtection="1">
      <alignment horizontal="center" vertical="center"/>
    </xf>
    <xf numFmtId="0" fontId="10" fillId="0" borderId="23" xfId="0" applyFont="1" applyBorder="1" applyAlignment="1" applyProtection="1">
      <alignment horizontal="center" vertical="center"/>
    </xf>
    <xf numFmtId="0" fontId="10" fillId="0" borderId="6" xfId="0" applyFont="1" applyBorder="1" applyAlignment="1" applyProtection="1">
      <alignment horizontal="center" vertical="center"/>
    </xf>
    <xf numFmtId="0" fontId="0" fillId="0" borderId="13" xfId="0" applyFont="1" applyBorder="1" applyAlignment="1" applyProtection="1">
      <alignment horizontal="center" vertical="center" shrinkToFit="1"/>
    </xf>
    <xf numFmtId="0" fontId="0" fillId="0" borderId="15" xfId="0" applyFont="1" applyBorder="1" applyAlignment="1" applyProtection="1">
      <alignment horizontal="center" vertical="center" shrinkToFit="1"/>
    </xf>
    <xf numFmtId="0" fontId="8" fillId="0" borderId="33" xfId="0" applyFont="1" applyBorder="1" applyAlignment="1" applyProtection="1">
      <alignment horizontal="center" vertical="center" textRotation="255"/>
    </xf>
    <xf numFmtId="0" fontId="8" fillId="0" borderId="34" xfId="0" applyFont="1" applyBorder="1" applyAlignment="1" applyProtection="1">
      <alignment horizontal="center" vertical="center" textRotation="255"/>
    </xf>
    <xf numFmtId="0" fontId="8" fillId="0" borderId="74" xfId="0" applyFont="1" applyBorder="1" applyAlignment="1" applyProtection="1">
      <alignment horizontal="center" vertical="center" textRotation="255"/>
    </xf>
    <xf numFmtId="0" fontId="0" fillId="0" borderId="19" xfId="0" applyFont="1" applyBorder="1" applyAlignment="1" applyProtection="1">
      <alignment horizontal="center" vertical="center" shrinkToFit="1"/>
    </xf>
    <xf numFmtId="0" fontId="0" fillId="0" borderId="78" xfId="0" applyFont="1" applyBorder="1" applyAlignment="1" applyProtection="1">
      <alignment horizontal="center" vertical="center" shrinkToFit="1"/>
    </xf>
    <xf numFmtId="0" fontId="0" fillId="0" borderId="77" xfId="0" applyFont="1" applyBorder="1" applyAlignment="1" applyProtection="1">
      <alignment horizontal="center" vertical="center" shrinkToFit="1"/>
    </xf>
    <xf numFmtId="0" fontId="6" fillId="0" borderId="31" xfId="0" applyFont="1" applyBorder="1" applyAlignment="1" applyProtection="1">
      <alignment horizontal="right" vertical="center"/>
    </xf>
    <xf numFmtId="0" fontId="6" fillId="0" borderId="22" xfId="0" applyFont="1" applyBorder="1" applyAlignment="1" applyProtection="1">
      <alignment horizontal="right" vertical="center"/>
    </xf>
    <xf numFmtId="0" fontId="6" fillId="0" borderId="21" xfId="0" applyFont="1" applyBorder="1" applyAlignment="1" applyProtection="1">
      <alignment horizontal="center" vertical="center"/>
    </xf>
    <xf numFmtId="0" fontId="6" fillId="0" borderId="22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left" vertical="center"/>
    </xf>
    <xf numFmtId="0" fontId="3" fillId="0" borderId="2" xfId="0" applyFont="1" applyBorder="1" applyAlignment="1" applyProtection="1">
      <alignment horizontal="left" vertical="center"/>
    </xf>
    <xf numFmtId="0" fontId="11" fillId="0" borderId="19" xfId="0" applyFont="1" applyBorder="1" applyAlignment="1" applyProtection="1">
      <alignment horizontal="center" vertical="center" textRotation="255"/>
    </xf>
    <xf numFmtId="0" fontId="7" fillId="0" borderId="23" xfId="0" applyFont="1" applyBorder="1" applyAlignment="1" applyProtection="1">
      <alignment horizontal="left" vertical="center" shrinkToFit="1"/>
    </xf>
    <xf numFmtId="0" fontId="7" fillId="0" borderId="26" xfId="0" applyFont="1" applyBorder="1" applyAlignment="1" applyProtection="1">
      <alignment horizontal="left" vertical="center" shrinkToFit="1"/>
    </xf>
    <xf numFmtId="0" fontId="7" fillId="0" borderId="24" xfId="0" applyFont="1" applyBorder="1" applyAlignment="1" applyProtection="1">
      <alignment horizontal="left" vertical="center" shrinkToFit="1"/>
    </xf>
    <xf numFmtId="0" fontId="7" fillId="0" borderId="4" xfId="0" applyFont="1" applyBorder="1" applyAlignment="1" applyProtection="1">
      <alignment horizontal="left" vertical="center" shrinkToFit="1"/>
    </xf>
    <xf numFmtId="0" fontId="7" fillId="0" borderId="0" xfId="0" applyFont="1" applyBorder="1" applyAlignment="1" applyProtection="1">
      <alignment horizontal="left" vertical="center" shrinkToFit="1"/>
    </xf>
    <xf numFmtId="0" fontId="7" fillId="0" borderId="30" xfId="0" applyFont="1" applyBorder="1" applyAlignment="1" applyProtection="1">
      <alignment horizontal="left" vertical="center" shrinkToFit="1"/>
    </xf>
    <xf numFmtId="0" fontId="4" fillId="0" borderId="33" xfId="0" applyFont="1" applyBorder="1" applyAlignment="1" applyProtection="1">
      <alignment horizontal="center" vertical="center" textRotation="255"/>
    </xf>
    <xf numFmtId="0" fontId="8" fillId="0" borderId="13" xfId="0" applyFont="1" applyBorder="1" applyAlignment="1" applyProtection="1">
      <alignment horizontal="center" vertical="center" textRotation="255"/>
    </xf>
    <xf numFmtId="0" fontId="8" fillId="0" borderId="14" xfId="0" applyFont="1" applyBorder="1" applyAlignment="1" applyProtection="1">
      <alignment horizontal="center" vertical="center" textRotation="255"/>
    </xf>
    <xf numFmtId="0" fontId="8" fillId="0" borderId="15" xfId="0" applyFont="1" applyBorder="1" applyAlignment="1" applyProtection="1">
      <alignment horizontal="center" vertical="center" textRotation="255"/>
    </xf>
    <xf numFmtId="0" fontId="8" fillId="0" borderId="16" xfId="0" applyFont="1" applyBorder="1" applyAlignment="1" applyProtection="1">
      <alignment horizontal="left" vertical="center"/>
    </xf>
    <xf numFmtId="0" fontId="8" fillId="0" borderId="17" xfId="0" applyFont="1" applyBorder="1" applyAlignment="1" applyProtection="1">
      <alignment horizontal="left" vertical="center"/>
    </xf>
    <xf numFmtId="0" fontId="8" fillId="0" borderId="68" xfId="0" applyFont="1" applyBorder="1" applyAlignment="1" applyProtection="1">
      <alignment horizontal="left" vertical="center"/>
    </xf>
    <xf numFmtId="0" fontId="8" fillId="0" borderId="6" xfId="0" applyFont="1" applyBorder="1" applyAlignment="1" applyProtection="1">
      <alignment horizontal="center" vertical="center"/>
    </xf>
    <xf numFmtId="0" fontId="8" fillId="0" borderId="29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left" vertical="center"/>
    </xf>
    <xf numFmtId="0" fontId="12" fillId="0" borderId="11" xfId="0" applyFont="1" applyBorder="1" applyAlignment="1" applyProtection="1">
      <alignment horizontal="left" vertical="center"/>
    </xf>
    <xf numFmtId="0" fontId="12" fillId="0" borderId="20" xfId="0" applyFont="1" applyBorder="1" applyAlignment="1" applyProtection="1">
      <alignment horizontal="left" vertical="center"/>
    </xf>
    <xf numFmtId="0" fontId="12" fillId="0" borderId="5" xfId="0" applyFont="1" applyBorder="1" applyAlignment="1" applyProtection="1">
      <alignment horizontal="left" vertical="center"/>
    </xf>
    <xf numFmtId="0" fontId="12" fillId="0" borderId="2" xfId="0" applyFont="1" applyBorder="1" applyAlignment="1" applyProtection="1">
      <alignment horizontal="left" vertical="center"/>
    </xf>
    <xf numFmtId="0" fontId="12" fillId="0" borderId="25" xfId="0" applyFont="1" applyBorder="1" applyAlignment="1" applyProtection="1">
      <alignment horizontal="left" vertical="center"/>
    </xf>
    <xf numFmtId="0" fontId="8" fillId="0" borderId="23" xfId="0" applyFont="1" applyBorder="1" applyAlignment="1" applyProtection="1">
      <alignment horizontal="center" vertical="center"/>
    </xf>
    <xf numFmtId="0" fontId="8" fillId="0" borderId="24" xfId="0" applyFont="1" applyBorder="1" applyAlignment="1" applyProtection="1">
      <alignment horizontal="center" vertical="center"/>
    </xf>
    <xf numFmtId="0" fontId="7" fillId="0" borderId="6" xfId="0" applyFont="1" applyBorder="1" applyAlignment="1" applyProtection="1">
      <alignment horizontal="left" vertical="center" shrinkToFit="1"/>
    </xf>
    <xf numFmtId="0" fontId="7" fillId="0" borderId="7" xfId="0" applyFont="1" applyBorder="1" applyAlignment="1" applyProtection="1">
      <alignment horizontal="left" vertical="center" shrinkToFit="1"/>
    </xf>
    <xf numFmtId="0" fontId="7" fillId="0" borderId="29" xfId="0" applyFont="1" applyBorder="1" applyAlignment="1" applyProtection="1">
      <alignment horizontal="left" vertical="center" shrinkToFit="1"/>
    </xf>
    <xf numFmtId="0" fontId="3" fillId="0" borderId="10" xfId="0" applyFont="1" applyBorder="1" applyAlignment="1" applyProtection="1">
      <alignment horizontal="center" vertical="center"/>
    </xf>
    <xf numFmtId="0" fontId="3" fillId="0" borderId="11" xfId="0" applyFont="1" applyBorder="1" applyAlignment="1" applyProtection="1">
      <alignment horizontal="center" vertical="center"/>
    </xf>
    <xf numFmtId="0" fontId="3" fillId="0" borderId="12" xfId="0" applyFont="1" applyBorder="1" applyAlignment="1" applyProtection="1">
      <alignment horizontal="center" vertical="center"/>
    </xf>
    <xf numFmtId="0" fontId="13" fillId="0" borderId="23" xfId="0" applyFont="1" applyBorder="1" applyAlignment="1" applyProtection="1">
      <alignment horizontal="center" vertical="center"/>
    </xf>
    <xf numFmtId="0" fontId="13" fillId="0" borderId="26" xfId="0" applyFont="1" applyBorder="1" applyAlignment="1" applyProtection="1">
      <alignment horizontal="center" vertical="center"/>
    </xf>
    <xf numFmtId="0" fontId="13" fillId="0" borderId="24" xfId="0" applyFont="1" applyBorder="1" applyAlignment="1" applyProtection="1">
      <alignment horizontal="center" vertical="center"/>
    </xf>
    <xf numFmtId="0" fontId="13" fillId="0" borderId="5" xfId="0" applyFont="1" applyBorder="1" applyAlignment="1" applyProtection="1">
      <alignment horizontal="center" vertical="center"/>
    </xf>
    <xf numFmtId="0" fontId="13" fillId="0" borderId="2" xfId="0" applyFont="1" applyBorder="1" applyAlignment="1" applyProtection="1">
      <alignment horizontal="center" vertical="center"/>
    </xf>
    <xf numFmtId="0" fontId="13" fillId="0" borderId="25" xfId="0" applyFont="1" applyBorder="1" applyAlignment="1" applyProtection="1">
      <alignment horizontal="center" vertical="center"/>
    </xf>
    <xf numFmtId="0" fontId="0" fillId="0" borderId="27" xfId="0" applyFont="1" applyBorder="1" applyAlignment="1" applyProtection="1">
      <alignment horizontal="center" vertical="center" shrinkToFit="1"/>
    </xf>
    <xf numFmtId="0" fontId="0" fillId="0" borderId="2" xfId="0" applyFont="1" applyBorder="1" applyAlignment="1" applyProtection="1">
      <alignment horizontal="center" vertical="center" shrinkToFit="1"/>
    </xf>
    <xf numFmtId="0" fontId="0" fillId="0" borderId="64" xfId="0" applyFont="1" applyBorder="1" applyAlignment="1" applyProtection="1">
      <alignment horizontal="center" vertical="center" shrinkToFit="1"/>
    </xf>
    <xf numFmtId="0" fontId="6" fillId="0" borderId="16" xfId="0" applyFont="1" applyBorder="1" applyAlignment="1" applyProtection="1">
      <alignment horizontal="center" vertical="center"/>
    </xf>
    <xf numFmtId="0" fontId="6" fillId="0" borderId="68" xfId="0" applyFont="1" applyBorder="1" applyAlignment="1" applyProtection="1">
      <alignment horizontal="center" vertical="center"/>
    </xf>
    <xf numFmtId="0" fontId="6" fillId="0" borderId="17" xfId="0" applyFont="1" applyBorder="1" applyAlignment="1" applyProtection="1">
      <alignment horizontal="center" vertical="center"/>
    </xf>
    <xf numFmtId="0" fontId="6" fillId="0" borderId="67" xfId="0" applyFont="1" applyBorder="1" applyAlignment="1" applyProtection="1">
      <alignment horizontal="center" vertical="center"/>
    </xf>
    <xf numFmtId="0" fontId="13" fillId="0" borderId="3" xfId="0" applyFont="1" applyBorder="1" applyAlignment="1" applyProtection="1">
      <alignment horizontal="center" vertical="center"/>
    </xf>
    <xf numFmtId="0" fontId="13" fillId="0" borderId="62" xfId="0" applyFont="1" applyBorder="1" applyAlignment="1" applyProtection="1">
      <alignment horizontal="center" vertical="center"/>
    </xf>
    <xf numFmtId="0" fontId="13" fillId="0" borderId="28" xfId="0" applyFont="1" applyBorder="1" applyAlignment="1" applyProtection="1">
      <alignment horizontal="center" vertical="center"/>
    </xf>
    <xf numFmtId="0" fontId="13" fillId="0" borderId="4" xfId="0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horizontal="center" vertical="center"/>
    </xf>
    <xf numFmtId="0" fontId="13" fillId="0" borderId="30" xfId="0" applyFont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top" wrapText="1"/>
    </xf>
    <xf numFmtId="0" fontId="4" fillId="0" borderId="62" xfId="0" applyFont="1" applyBorder="1" applyAlignment="1" applyProtection="1">
      <alignment horizontal="center" vertical="top" wrapText="1"/>
    </xf>
    <xf numFmtId="0" fontId="4" fillId="0" borderId="1" xfId="0" applyFont="1" applyBorder="1" applyAlignment="1" applyProtection="1">
      <alignment horizontal="center" vertical="top" wrapText="1"/>
    </xf>
    <xf numFmtId="0" fontId="3" fillId="0" borderId="4" xfId="0" applyFont="1" applyBorder="1" applyAlignment="1" applyProtection="1">
      <alignment horizontal="center" vertical="top" wrapText="1"/>
    </xf>
    <xf numFmtId="0" fontId="4" fillId="0" borderId="0" xfId="0" applyFont="1" applyBorder="1" applyAlignment="1" applyProtection="1">
      <alignment horizontal="center" vertical="top" wrapText="1"/>
    </xf>
    <xf numFmtId="0" fontId="4" fillId="0" borderId="69" xfId="0" applyFont="1" applyBorder="1" applyAlignment="1" applyProtection="1">
      <alignment horizontal="center" vertical="top" wrapText="1"/>
    </xf>
    <xf numFmtId="0" fontId="4" fillId="0" borderId="4" xfId="0" applyFont="1" applyBorder="1" applyAlignment="1" applyProtection="1">
      <alignment horizontal="center" vertical="top" wrapText="1"/>
    </xf>
    <xf numFmtId="0" fontId="4" fillId="0" borderId="6" xfId="0" applyFont="1" applyBorder="1" applyAlignment="1" applyProtection="1">
      <alignment horizontal="center" vertical="top" wrapText="1"/>
    </xf>
    <xf numFmtId="0" fontId="4" fillId="0" borderId="7" xfId="0" applyFont="1" applyBorder="1" applyAlignment="1" applyProtection="1">
      <alignment horizontal="center" vertical="top" wrapText="1"/>
    </xf>
    <xf numFmtId="0" fontId="4" fillId="0" borderId="8" xfId="0" applyFont="1" applyBorder="1" applyAlignment="1" applyProtection="1">
      <alignment horizontal="center" vertical="top" wrapText="1"/>
    </xf>
    <xf numFmtId="0" fontId="4" fillId="0" borderId="11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0" fillId="0" borderId="21" xfId="0" applyFont="1" applyBorder="1" applyAlignment="1" applyProtection="1">
      <alignment horizontal="center" vertical="center" shrinkToFit="1"/>
    </xf>
    <xf numFmtId="0" fontId="0" fillId="0" borderId="31" xfId="0" applyFont="1" applyBorder="1" applyAlignment="1" applyProtection="1">
      <alignment horizontal="center" vertical="center" shrinkToFit="1"/>
    </xf>
    <xf numFmtId="0" fontId="0" fillId="0" borderId="22" xfId="0" applyFont="1" applyBorder="1" applyAlignment="1" applyProtection="1">
      <alignment horizontal="center" vertical="center" shrinkToFit="1"/>
    </xf>
    <xf numFmtId="0" fontId="0" fillId="0" borderId="32" xfId="0" applyFont="1" applyBorder="1" applyAlignment="1" applyProtection="1">
      <alignment horizontal="center" vertical="center" shrinkToFit="1"/>
    </xf>
    <xf numFmtId="0" fontId="6" fillId="0" borderId="61" xfId="0" applyFont="1" applyBorder="1" applyAlignment="1" applyProtection="1">
      <alignment horizontal="center" vertical="center"/>
    </xf>
    <xf numFmtId="0" fontId="6" fillId="0" borderId="28" xfId="0" applyFont="1" applyBorder="1" applyAlignment="1" applyProtection="1">
      <alignment horizontal="center" vertical="center"/>
    </xf>
    <xf numFmtId="0" fontId="6" fillId="0" borderId="73" xfId="0" applyFont="1" applyBorder="1" applyAlignment="1" applyProtection="1">
      <alignment horizontal="center" vertical="center"/>
    </xf>
    <xf numFmtId="0" fontId="6" fillId="0" borderId="29" xfId="0" applyFont="1" applyBorder="1" applyAlignment="1" applyProtection="1">
      <alignment horizontal="center" vertical="center"/>
    </xf>
    <xf numFmtId="0" fontId="8" fillId="0" borderId="16" xfId="0" applyFont="1" applyBorder="1" applyAlignment="1" applyProtection="1">
      <alignment horizontal="center" vertical="center"/>
    </xf>
    <xf numFmtId="0" fontId="8" fillId="0" borderId="17" xfId="0" applyFont="1" applyBorder="1" applyAlignment="1" applyProtection="1">
      <alignment horizontal="center" vertical="center"/>
    </xf>
    <xf numFmtId="0" fontId="8" fillId="0" borderId="68" xfId="0" applyFont="1" applyBorder="1" applyAlignment="1" applyProtection="1">
      <alignment horizontal="center" vertical="center"/>
    </xf>
    <xf numFmtId="0" fontId="6" fillId="0" borderId="75" xfId="0" applyFont="1" applyBorder="1" applyAlignment="1" applyProtection="1">
      <alignment horizontal="center" vertical="center"/>
    </xf>
    <xf numFmtId="0" fontId="6" fillId="0" borderId="30" xfId="0" applyFont="1" applyBorder="1" applyAlignment="1" applyProtection="1">
      <alignment horizontal="center" vertical="center"/>
    </xf>
    <xf numFmtId="0" fontId="6" fillId="0" borderId="63" xfId="0" applyFont="1" applyBorder="1" applyAlignment="1" applyProtection="1">
      <alignment horizontal="center" vertical="center"/>
    </xf>
    <xf numFmtId="0" fontId="6" fillId="0" borderId="25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lef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left" vertical="center"/>
    </xf>
    <xf numFmtId="0" fontId="4" fillId="0" borderId="5" xfId="0" applyFont="1" applyBorder="1" applyAlignment="1" applyProtection="1">
      <alignment horizontal="left" vertical="center"/>
    </xf>
    <xf numFmtId="0" fontId="4" fillId="0" borderId="2" xfId="0" applyFont="1" applyBorder="1" applyAlignment="1" applyProtection="1">
      <alignment horizontal="left" vertical="center"/>
    </xf>
    <xf numFmtId="0" fontId="4" fillId="0" borderId="25" xfId="0" applyFont="1" applyBorder="1" applyAlignment="1" applyProtection="1">
      <alignment horizontal="left" vertical="center"/>
    </xf>
    <xf numFmtId="0" fontId="7" fillId="0" borderId="10" xfId="0" applyFont="1" applyBorder="1" applyAlignment="1" applyProtection="1">
      <alignment horizontal="left" vertical="center" shrinkToFit="1"/>
    </xf>
    <xf numFmtId="0" fontId="7" fillId="0" borderId="11" xfId="0" applyFont="1" applyBorder="1" applyAlignment="1" applyProtection="1">
      <alignment horizontal="left" vertical="center" shrinkToFit="1"/>
    </xf>
    <xf numFmtId="0" fontId="7" fillId="0" borderId="20" xfId="0" applyFont="1" applyBorder="1" applyAlignment="1" applyProtection="1">
      <alignment horizontal="left" vertical="center" shrinkToFit="1"/>
    </xf>
    <xf numFmtId="0" fontId="8" fillId="0" borderId="10" xfId="0" applyFont="1" applyBorder="1" applyAlignment="1" applyProtection="1">
      <alignment horizontal="center" vertical="center"/>
    </xf>
    <xf numFmtId="0" fontId="8" fillId="0" borderId="20" xfId="0" applyFont="1" applyBorder="1" applyAlignment="1" applyProtection="1">
      <alignment horizontal="center" vertical="center"/>
    </xf>
    <xf numFmtId="0" fontId="11" fillId="0" borderId="19" xfId="0" applyFont="1" applyBorder="1" applyAlignment="1" applyProtection="1">
      <alignment horizontal="center" vertical="center"/>
    </xf>
    <xf numFmtId="0" fontId="10" fillId="0" borderId="15" xfId="0" applyFont="1" applyBorder="1" applyAlignment="1" applyProtection="1">
      <alignment horizontal="center" vertical="center"/>
    </xf>
    <xf numFmtId="0" fontId="0" fillId="0" borderId="23" xfId="0" applyFont="1" applyBorder="1" applyAlignment="1" applyProtection="1">
      <alignment horizontal="center" vertical="center"/>
    </xf>
    <xf numFmtId="0" fontId="0" fillId="0" borderId="26" xfId="0" applyFont="1" applyBorder="1" applyAlignment="1" applyProtection="1">
      <alignment horizontal="center" vertical="center"/>
    </xf>
    <xf numFmtId="0" fontId="0" fillId="0" borderId="24" xfId="0" applyFont="1" applyBorder="1" applyAlignment="1" applyProtection="1">
      <alignment horizontal="center" vertical="center"/>
    </xf>
    <xf numFmtId="0" fontId="0" fillId="0" borderId="6" xfId="0" applyFont="1" applyBorder="1" applyAlignment="1" applyProtection="1">
      <alignment horizontal="center" vertical="center"/>
    </xf>
    <xf numFmtId="0" fontId="0" fillId="0" borderId="7" xfId="0" applyFont="1" applyBorder="1" applyAlignment="1" applyProtection="1">
      <alignment horizontal="center" vertical="center"/>
    </xf>
    <xf numFmtId="0" fontId="0" fillId="0" borderId="29" xfId="0" applyFont="1" applyBorder="1" applyAlignment="1" applyProtection="1">
      <alignment horizontal="center" vertical="center"/>
    </xf>
    <xf numFmtId="0" fontId="4" fillId="0" borderId="35" xfId="0" applyFont="1" applyBorder="1" applyAlignment="1" applyProtection="1">
      <alignment horizontal="center" vertical="center" textRotation="255"/>
    </xf>
    <xf numFmtId="0" fontId="7" fillId="0" borderId="3" xfId="0" applyFont="1" applyBorder="1" applyAlignment="1" applyProtection="1">
      <alignment horizontal="left" vertical="center" shrinkToFit="1"/>
    </xf>
    <xf numFmtId="0" fontId="7" fillId="0" borderId="62" xfId="0" applyFont="1" applyBorder="1" applyAlignment="1" applyProtection="1">
      <alignment horizontal="left" vertical="center" shrinkToFit="1"/>
    </xf>
    <xf numFmtId="0" fontId="7" fillId="0" borderId="28" xfId="0" applyFont="1" applyBorder="1" applyAlignment="1" applyProtection="1">
      <alignment horizontal="left" vertical="center" shrinkToFit="1"/>
    </xf>
    <xf numFmtId="0" fontId="13" fillId="0" borderId="23" xfId="0" applyFont="1" applyBorder="1" applyAlignment="1" applyProtection="1">
      <alignment horizontal="left" vertical="center" shrinkToFit="1"/>
    </xf>
    <xf numFmtId="0" fontId="13" fillId="0" borderId="26" xfId="0" applyFont="1" applyBorder="1" applyAlignment="1" applyProtection="1">
      <alignment horizontal="left" vertical="center" shrinkToFit="1"/>
    </xf>
    <xf numFmtId="0" fontId="13" fillId="0" borderId="24" xfId="0" applyFont="1" applyBorder="1" applyAlignment="1" applyProtection="1">
      <alignment horizontal="left" vertical="center" shrinkToFit="1"/>
    </xf>
    <xf numFmtId="0" fontId="13" fillId="0" borderId="4" xfId="0" applyFont="1" applyBorder="1" applyAlignment="1" applyProtection="1">
      <alignment horizontal="left" vertical="center" shrinkToFit="1"/>
    </xf>
    <xf numFmtId="0" fontId="13" fillId="0" borderId="0" xfId="0" applyFont="1" applyBorder="1" applyAlignment="1" applyProtection="1">
      <alignment horizontal="left" vertical="center" shrinkToFit="1"/>
    </xf>
    <xf numFmtId="0" fontId="13" fillId="0" borderId="30" xfId="0" applyFont="1" applyBorder="1" applyAlignment="1" applyProtection="1">
      <alignment horizontal="left" vertical="center" shrinkToFit="1"/>
    </xf>
    <xf numFmtId="0" fontId="13" fillId="0" borderId="6" xfId="0" applyFont="1" applyBorder="1" applyAlignment="1" applyProtection="1">
      <alignment horizontal="left" vertical="center" shrinkToFit="1"/>
    </xf>
    <xf numFmtId="0" fontId="13" fillId="0" borderId="7" xfId="0" applyFont="1" applyBorder="1" applyAlignment="1" applyProtection="1">
      <alignment horizontal="left" vertical="center" shrinkToFit="1"/>
    </xf>
    <xf numFmtId="0" fontId="13" fillId="0" borderId="29" xfId="0" applyFont="1" applyBorder="1" applyAlignment="1" applyProtection="1">
      <alignment horizontal="left" vertical="center" shrinkToFit="1"/>
    </xf>
    <xf numFmtId="0" fontId="11" fillId="0" borderId="23" xfId="0" applyFont="1" applyBorder="1" applyAlignment="1" applyProtection="1">
      <alignment horizontal="center" vertical="center" wrapText="1"/>
    </xf>
    <xf numFmtId="0" fontId="11" fillId="0" borderId="24" xfId="0" applyFont="1" applyBorder="1" applyAlignment="1" applyProtection="1">
      <alignment horizontal="center" vertical="center" wrapText="1"/>
    </xf>
    <xf numFmtId="0" fontId="11" fillId="0" borderId="6" xfId="0" applyFont="1" applyBorder="1" applyAlignment="1" applyProtection="1">
      <alignment horizontal="center" vertical="center" wrapText="1"/>
    </xf>
    <xf numFmtId="0" fontId="11" fillId="0" borderId="29" xfId="0" applyFont="1" applyBorder="1" applyAlignment="1" applyProtection="1">
      <alignment horizontal="center" vertical="center" wrapText="1"/>
    </xf>
    <xf numFmtId="0" fontId="13" fillId="0" borderId="23" xfId="0" applyFont="1" applyBorder="1" applyAlignment="1" applyProtection="1">
      <alignment horizontal="center" vertical="center" shrinkToFit="1"/>
    </xf>
    <xf numFmtId="0" fontId="13" fillId="0" borderId="26" xfId="0" applyFont="1" applyBorder="1" applyAlignment="1" applyProtection="1">
      <alignment horizontal="center" vertical="center" shrinkToFit="1"/>
    </xf>
    <xf numFmtId="0" fontId="13" fillId="0" borderId="27" xfId="0" applyFont="1" applyBorder="1" applyAlignment="1" applyProtection="1">
      <alignment horizontal="center" vertical="center" shrinkToFit="1"/>
    </xf>
    <xf numFmtId="0" fontId="13" fillId="0" borderId="6" xfId="0" applyFont="1" applyBorder="1" applyAlignment="1" applyProtection="1">
      <alignment horizontal="center" vertical="center" shrinkToFit="1"/>
    </xf>
    <xf numFmtId="0" fontId="13" fillId="0" borderId="7" xfId="0" applyFont="1" applyBorder="1" applyAlignment="1" applyProtection="1">
      <alignment horizontal="center" vertical="center" shrinkToFit="1"/>
    </xf>
    <xf numFmtId="0" fontId="13" fillId="0" borderId="8" xfId="0" applyFont="1" applyBorder="1" applyAlignment="1" applyProtection="1">
      <alignment horizontal="center" vertical="center" shrinkToFit="1"/>
    </xf>
    <xf numFmtId="0" fontId="11" fillId="0" borderId="23" xfId="0" applyFont="1" applyBorder="1" applyAlignment="1" applyProtection="1">
      <alignment horizontal="center" vertical="center"/>
    </xf>
    <xf numFmtId="0" fontId="10" fillId="0" borderId="24" xfId="0" applyFont="1" applyBorder="1" applyAlignment="1" applyProtection="1">
      <alignment horizontal="center" vertical="center"/>
    </xf>
    <xf numFmtId="0" fontId="10" fillId="0" borderId="29" xfId="0" applyFont="1" applyBorder="1" applyAlignment="1" applyProtection="1">
      <alignment horizontal="center" vertical="center"/>
    </xf>
    <xf numFmtId="0" fontId="0" fillId="0" borderId="27" xfId="0" applyFont="1" applyBorder="1" applyAlignment="1" applyProtection="1">
      <alignment horizontal="center" vertical="center"/>
    </xf>
    <xf numFmtId="0" fontId="0" fillId="0" borderId="8" xfId="0" applyFont="1" applyBorder="1" applyAlignment="1" applyProtection="1">
      <alignment horizontal="center" vertical="center"/>
    </xf>
    <xf numFmtId="0" fontId="0" fillId="0" borderId="79" xfId="0" applyFont="1" applyBorder="1" applyAlignment="1" applyProtection="1">
      <alignment horizontal="center" vertical="center" shrinkToFit="1"/>
    </xf>
    <xf numFmtId="0" fontId="0" fillId="0" borderId="5" xfId="0" applyFont="1" applyBorder="1" applyAlignment="1" applyProtection="1">
      <alignment horizontal="left" vertical="center" shrinkToFit="1"/>
    </xf>
    <xf numFmtId="0" fontId="0" fillId="0" borderId="2" xfId="0" applyFont="1" applyBorder="1" applyAlignment="1" applyProtection="1">
      <alignment horizontal="left" vertical="center" shrinkToFit="1"/>
    </xf>
    <xf numFmtId="0" fontId="0" fillId="0" borderId="25" xfId="0" applyFont="1" applyBorder="1" applyAlignment="1" applyProtection="1">
      <alignment horizontal="left" vertical="center" shrinkToFit="1"/>
    </xf>
    <xf numFmtId="0" fontId="8" fillId="0" borderId="21" xfId="0" applyFont="1" applyBorder="1" applyAlignment="1" applyProtection="1">
      <alignment horizontal="right" vertical="center"/>
    </xf>
    <xf numFmtId="0" fontId="8" fillId="0" borderId="31" xfId="0" applyFont="1" applyBorder="1" applyAlignment="1" applyProtection="1">
      <alignment horizontal="right" vertical="center"/>
    </xf>
    <xf numFmtId="0" fontId="8" fillId="0" borderId="22" xfId="0" applyFont="1" applyBorder="1" applyAlignment="1" applyProtection="1">
      <alignment horizontal="right" vertical="center"/>
    </xf>
    <xf numFmtId="0" fontId="8" fillId="0" borderId="21" xfId="0" applyFont="1" applyBorder="1" applyAlignment="1" applyProtection="1">
      <alignment horizontal="center" vertical="center"/>
    </xf>
    <xf numFmtId="0" fontId="8" fillId="0" borderId="22" xfId="0" applyFont="1" applyBorder="1" applyAlignment="1" applyProtection="1">
      <alignment horizontal="center" vertical="center"/>
    </xf>
    <xf numFmtId="0" fontId="8" fillId="0" borderId="32" xfId="0" applyFont="1" applyBorder="1" applyAlignment="1" applyProtection="1">
      <alignment horizontal="right" vertical="center"/>
    </xf>
    <xf numFmtId="0" fontId="8" fillId="0" borderId="10" xfId="0" applyFont="1" applyBorder="1" applyAlignment="1" applyProtection="1">
      <alignment horizontal="right" vertical="center"/>
    </xf>
    <xf numFmtId="0" fontId="8" fillId="0" borderId="11" xfId="0" applyFont="1" applyBorder="1" applyAlignment="1" applyProtection="1">
      <alignment horizontal="right" vertical="center"/>
    </xf>
    <xf numFmtId="0" fontId="8" fillId="0" borderId="20" xfId="0" applyFont="1" applyBorder="1" applyAlignment="1" applyProtection="1">
      <alignment horizontal="right" vertical="center"/>
    </xf>
    <xf numFmtId="0" fontId="13" fillId="0" borderId="10" xfId="0" applyFont="1" applyBorder="1" applyAlignment="1" applyProtection="1">
      <alignment horizontal="center" vertical="center"/>
    </xf>
    <xf numFmtId="0" fontId="13" fillId="0" borderId="20" xfId="0" applyFont="1" applyBorder="1" applyAlignment="1" applyProtection="1">
      <alignment horizontal="center" vertical="center"/>
    </xf>
    <xf numFmtId="0" fontId="8" fillId="0" borderId="11" xfId="0" applyFont="1" applyBorder="1" applyAlignment="1" applyProtection="1">
      <alignment horizontal="center" vertical="center"/>
    </xf>
    <xf numFmtId="0" fontId="8" fillId="0" borderId="12" xfId="0" applyFont="1" applyBorder="1" applyAlignment="1" applyProtection="1">
      <alignment horizontal="center" vertical="center"/>
    </xf>
    <xf numFmtId="0" fontId="10" fillId="0" borderId="21" xfId="0" applyFont="1" applyBorder="1" applyAlignment="1" applyProtection="1">
      <alignment horizontal="center" vertical="center"/>
    </xf>
    <xf numFmtId="0" fontId="10" fillId="0" borderId="31" xfId="0" applyFont="1" applyBorder="1" applyAlignment="1" applyProtection="1">
      <alignment horizontal="center" vertical="center"/>
    </xf>
    <xf numFmtId="0" fontId="10" fillId="0" borderId="22" xfId="0" applyFont="1" applyBorder="1" applyAlignment="1" applyProtection="1">
      <alignment horizontal="center" vertical="center"/>
    </xf>
    <xf numFmtId="0" fontId="6" fillId="0" borderId="21" xfId="0" applyFont="1" applyBorder="1" applyAlignment="1" applyProtection="1">
      <alignment horizontal="right" vertical="center"/>
    </xf>
    <xf numFmtId="0" fontId="6" fillId="0" borderId="32" xfId="0" applyFont="1" applyBorder="1" applyAlignment="1" applyProtection="1">
      <alignment horizontal="right" vertical="center"/>
    </xf>
    <xf numFmtId="0" fontId="10" fillId="0" borderId="23" xfId="0" applyFont="1" applyBorder="1" applyAlignment="1" applyProtection="1">
      <alignment horizontal="right" vertical="center"/>
    </xf>
    <xf numFmtId="0" fontId="10" fillId="0" borderId="26" xfId="0" applyFont="1" applyBorder="1" applyAlignment="1" applyProtection="1">
      <alignment horizontal="right" vertical="center"/>
    </xf>
    <xf numFmtId="0" fontId="10" fillId="0" borderId="27" xfId="0" applyFont="1" applyBorder="1" applyAlignment="1" applyProtection="1">
      <alignment horizontal="right" vertical="center"/>
    </xf>
    <xf numFmtId="0" fontId="10" fillId="0" borderId="5" xfId="0" applyFont="1" applyBorder="1" applyAlignment="1" applyProtection="1">
      <alignment horizontal="right" vertical="center"/>
    </xf>
    <xf numFmtId="0" fontId="10" fillId="0" borderId="2" xfId="0" applyFont="1" applyBorder="1" applyAlignment="1" applyProtection="1">
      <alignment horizontal="right" vertical="center"/>
    </xf>
    <xf numFmtId="0" fontId="10" fillId="0" borderId="64" xfId="0" applyFont="1" applyBorder="1" applyAlignment="1" applyProtection="1">
      <alignment horizontal="right" vertical="center"/>
    </xf>
    <xf numFmtId="0" fontId="7" fillId="0" borderId="0" xfId="0" applyFont="1" applyAlignment="1">
      <alignment horizontal="left" vertical="center" shrinkToFit="1"/>
    </xf>
    <xf numFmtId="0" fontId="7" fillId="0" borderId="69" xfId="0" applyFont="1" applyBorder="1" applyAlignment="1" applyProtection="1">
      <alignment horizontal="center" vertical="center" shrinkToFit="1"/>
    </xf>
    <xf numFmtId="0" fontId="7" fillId="0" borderId="6" xfId="0" applyFont="1" applyBorder="1" applyAlignment="1" applyProtection="1">
      <alignment horizontal="center" vertical="center" shrinkToFit="1"/>
    </xf>
    <xf numFmtId="0" fontId="7" fillId="0" borderId="7" xfId="0" applyFont="1" applyBorder="1" applyAlignment="1" applyProtection="1">
      <alignment horizontal="center" vertical="center" shrinkToFit="1"/>
    </xf>
    <xf numFmtId="0" fontId="7" fillId="0" borderId="8" xfId="0" applyFont="1" applyBorder="1" applyAlignment="1" applyProtection="1">
      <alignment horizontal="center" vertical="center" shrinkToFit="1"/>
    </xf>
    <xf numFmtId="0" fontId="25" fillId="0" borderId="23" xfId="0" applyFont="1" applyBorder="1" applyAlignment="1" applyProtection="1">
      <alignment horizontal="center" vertical="center" shrinkToFit="1"/>
    </xf>
    <xf numFmtId="0" fontId="25" fillId="0" borderId="26" xfId="0" applyFont="1" applyBorder="1" applyAlignment="1" applyProtection="1">
      <alignment horizontal="center" vertical="center" shrinkToFit="1"/>
    </xf>
    <xf numFmtId="0" fontId="25" fillId="0" borderId="4" xfId="0" applyFont="1" applyBorder="1" applyAlignment="1" applyProtection="1">
      <alignment horizontal="center" vertical="center" shrinkToFit="1"/>
    </xf>
    <xf numFmtId="0" fontId="25" fillId="0" borderId="0" xfId="0" applyFont="1" applyBorder="1" applyAlignment="1" applyProtection="1">
      <alignment horizontal="center" vertical="center" shrinkToFit="1"/>
    </xf>
    <xf numFmtId="0" fontId="25" fillId="0" borderId="5" xfId="0" applyFont="1" applyBorder="1" applyAlignment="1" applyProtection="1">
      <alignment horizontal="center" vertical="center" shrinkToFit="1"/>
    </xf>
    <xf numFmtId="0" fontId="25" fillId="0" borderId="2" xfId="0" applyFont="1" applyBorder="1" applyAlignment="1" applyProtection="1">
      <alignment horizontal="center" vertical="center" shrinkToFit="1"/>
    </xf>
    <xf numFmtId="0" fontId="0" fillId="0" borderId="70" xfId="0" applyFont="1" applyBorder="1" applyAlignment="1" applyProtection="1">
      <alignment horizontal="center" vertical="center" shrinkToFit="1"/>
    </xf>
    <xf numFmtId="0" fontId="10" fillId="0" borderId="5" xfId="0" applyFont="1" applyBorder="1" applyAlignment="1" applyProtection="1">
      <alignment horizontal="center" vertical="center"/>
    </xf>
    <xf numFmtId="0" fontId="10" fillId="0" borderId="25" xfId="0" applyFont="1" applyBorder="1" applyAlignment="1" applyProtection="1">
      <alignment horizontal="center" vertical="center"/>
    </xf>
    <xf numFmtId="0" fontId="7" fillId="0" borderId="3" xfId="0" applyFont="1" applyBorder="1" applyAlignment="1" applyProtection="1">
      <alignment horizontal="center" vertical="center" shrinkToFit="1"/>
    </xf>
    <xf numFmtId="0" fontId="7" fillId="0" borderId="62" xfId="0" applyFont="1" applyBorder="1" applyAlignment="1" applyProtection="1">
      <alignment horizontal="center" vertical="center" shrinkToFit="1"/>
    </xf>
    <xf numFmtId="0" fontId="7" fillId="0" borderId="1" xfId="0" applyFont="1" applyBorder="1" applyAlignment="1" applyProtection="1">
      <alignment horizontal="center" vertical="center" shrinkToFit="1"/>
    </xf>
    <xf numFmtId="0" fontId="10" fillId="0" borderId="10" xfId="0" applyFont="1" applyBorder="1" applyAlignment="1" applyProtection="1">
      <alignment horizontal="center" vertical="center"/>
    </xf>
    <xf numFmtId="0" fontId="10" fillId="0" borderId="20" xfId="0" applyFont="1" applyBorder="1" applyAlignment="1" applyProtection="1">
      <alignment horizontal="center" vertical="center"/>
    </xf>
    <xf numFmtId="0" fontId="10" fillId="0" borderId="71" xfId="0" applyFont="1" applyBorder="1" applyAlignment="1" applyProtection="1">
      <alignment horizontal="center" vertical="center" textRotation="255"/>
    </xf>
    <xf numFmtId="0" fontId="10" fillId="0" borderId="75" xfId="0" applyFont="1" applyBorder="1" applyAlignment="1" applyProtection="1">
      <alignment horizontal="center" vertical="center" textRotation="255"/>
    </xf>
    <xf numFmtId="0" fontId="10" fillId="0" borderId="63" xfId="0" applyFont="1" applyBorder="1" applyAlignment="1" applyProtection="1">
      <alignment horizontal="center" vertical="center" textRotation="255"/>
    </xf>
    <xf numFmtId="0" fontId="10" fillId="0" borderId="11" xfId="0" applyFont="1" applyBorder="1" applyAlignment="1" applyProtection="1">
      <alignment horizontal="center" vertical="center"/>
    </xf>
    <xf numFmtId="0" fontId="10" fillId="0" borderId="10" xfId="0" applyFont="1" applyBorder="1" applyAlignment="1" applyProtection="1">
      <alignment horizontal="right" vertical="center"/>
    </xf>
    <xf numFmtId="0" fontId="10" fillId="0" borderId="11" xfId="0" applyFont="1" applyBorder="1" applyAlignment="1" applyProtection="1">
      <alignment horizontal="right" vertical="center"/>
    </xf>
    <xf numFmtId="0" fontId="10" fillId="0" borderId="20" xfId="0" applyFont="1" applyBorder="1" applyAlignment="1" applyProtection="1">
      <alignment horizontal="right" vertical="center"/>
    </xf>
    <xf numFmtId="0" fontId="10" fillId="0" borderId="12" xfId="0" applyFont="1" applyBorder="1" applyAlignment="1" applyProtection="1">
      <alignment horizontal="right" vertical="center"/>
    </xf>
    <xf numFmtId="0" fontId="7" fillId="0" borderId="26" xfId="0" applyFont="1" applyBorder="1" applyAlignment="1" applyProtection="1">
      <alignment horizontal="center" shrinkToFit="1"/>
    </xf>
    <xf numFmtId="0" fontId="7" fillId="0" borderId="40" xfId="0" applyFont="1" applyBorder="1" applyAlignment="1" applyProtection="1">
      <alignment horizontal="center" shrinkToFit="1"/>
    </xf>
    <xf numFmtId="0" fontId="11" fillId="0" borderId="33" xfId="0" applyFont="1" applyBorder="1" applyAlignment="1" applyProtection="1">
      <alignment horizontal="center" vertical="center" textRotation="255"/>
    </xf>
    <xf numFmtId="0" fontId="11" fillId="0" borderId="34" xfId="0" applyFont="1" applyBorder="1" applyAlignment="1" applyProtection="1">
      <alignment horizontal="center" vertical="center" textRotation="255"/>
    </xf>
    <xf numFmtId="0" fontId="11" fillId="0" borderId="74" xfId="0" applyFont="1" applyBorder="1" applyAlignment="1" applyProtection="1">
      <alignment horizontal="center" vertical="center" textRotation="255"/>
    </xf>
    <xf numFmtId="0" fontId="10" fillId="0" borderId="26" xfId="0" applyFont="1" applyBorder="1" applyAlignment="1" applyProtection="1">
      <alignment horizontal="center" vertical="center"/>
    </xf>
    <xf numFmtId="0" fontId="10" fillId="0" borderId="2" xfId="0" applyFont="1" applyBorder="1" applyAlignment="1" applyProtection="1">
      <alignment horizontal="center" vertical="center"/>
    </xf>
    <xf numFmtId="0" fontId="10" fillId="0" borderId="24" xfId="0" applyFont="1" applyBorder="1" applyAlignment="1" applyProtection="1">
      <alignment horizontal="right" vertical="center"/>
    </xf>
    <xf numFmtId="0" fontId="10" fillId="0" borderId="6" xfId="0" applyFont="1" applyBorder="1" applyAlignment="1" applyProtection="1">
      <alignment horizontal="right" vertical="center"/>
    </xf>
    <xf numFmtId="0" fontId="10" fillId="0" borderId="7" xfId="0" applyFont="1" applyBorder="1" applyAlignment="1" applyProtection="1">
      <alignment horizontal="right" vertical="center"/>
    </xf>
    <xf numFmtId="0" fontId="10" fillId="0" borderId="29" xfId="0" applyFont="1" applyBorder="1" applyAlignment="1" applyProtection="1">
      <alignment horizontal="right" vertical="center"/>
    </xf>
    <xf numFmtId="0" fontId="10" fillId="0" borderId="7" xfId="0" applyFont="1" applyBorder="1" applyAlignment="1" applyProtection="1">
      <alignment horizontal="center" vertical="center"/>
    </xf>
    <xf numFmtId="0" fontId="10" fillId="0" borderId="8" xfId="0" applyFont="1" applyBorder="1" applyAlignment="1" applyProtection="1">
      <alignment horizontal="right" vertical="center"/>
    </xf>
    <xf numFmtId="0" fontId="7" fillId="0" borderId="51" xfId="0" applyFont="1" applyBorder="1" applyAlignment="1" applyProtection="1">
      <alignment horizontal="right" shrinkToFit="1"/>
    </xf>
    <xf numFmtId="0" fontId="7" fillId="0" borderId="41" xfId="0" applyFont="1" applyBorder="1" applyAlignment="1" applyProtection="1">
      <alignment horizontal="right" shrinkToFit="1"/>
    </xf>
    <xf numFmtId="0" fontId="7" fillId="0" borderId="40" xfId="0" applyFont="1" applyBorder="1" applyAlignment="1" applyProtection="1">
      <alignment horizontal="center" vertical="center" shrinkToFit="1"/>
    </xf>
    <xf numFmtId="0" fontId="0" fillId="0" borderId="16" xfId="0" applyFont="1" applyBorder="1" applyAlignment="1" applyProtection="1">
      <alignment horizontal="center" vertical="center" shrinkToFit="1"/>
    </xf>
    <xf numFmtId="0" fontId="0" fillId="0" borderId="17" xfId="0" applyFont="1" applyBorder="1" applyAlignment="1" applyProtection="1">
      <alignment horizontal="center" vertical="center" shrinkToFit="1"/>
    </xf>
    <xf numFmtId="0" fontId="0" fillId="0" borderId="68" xfId="0" applyFont="1" applyBorder="1" applyAlignment="1" applyProtection="1">
      <alignment horizontal="center" vertical="center" shrinkToFit="1"/>
    </xf>
    <xf numFmtId="0" fontId="0" fillId="0" borderId="16" xfId="0" applyFont="1" applyBorder="1" applyAlignment="1" applyProtection="1">
      <alignment horizontal="left" vertical="center" shrinkToFit="1"/>
    </xf>
    <xf numFmtId="0" fontId="0" fillId="0" borderId="17" xfId="0" applyFont="1" applyBorder="1" applyAlignment="1" applyProtection="1">
      <alignment horizontal="left" vertical="center" shrinkToFit="1"/>
    </xf>
    <xf numFmtId="0" fontId="0" fillId="0" borderId="67" xfId="0" applyFont="1" applyBorder="1" applyAlignment="1" applyProtection="1">
      <alignment horizontal="left" vertical="center" shrinkToFit="1"/>
    </xf>
    <xf numFmtId="0" fontId="8" fillId="0" borderId="23" xfId="0" applyFont="1" applyBorder="1" applyAlignment="1" applyProtection="1">
      <alignment horizontal="center" vertical="center" wrapText="1"/>
    </xf>
    <xf numFmtId="0" fontId="8" fillId="0" borderId="55" xfId="0" applyFont="1" applyBorder="1" applyAlignment="1" applyProtection="1">
      <alignment horizontal="center" vertical="center"/>
    </xf>
    <xf numFmtId="0" fontId="8" fillId="0" borderId="56" xfId="0" applyFont="1" applyBorder="1" applyAlignment="1" applyProtection="1">
      <alignment horizontal="center" vertical="center"/>
    </xf>
    <xf numFmtId="0" fontId="23" fillId="0" borderId="21" xfId="0" applyFont="1" applyBorder="1" applyAlignment="1" applyProtection="1">
      <alignment horizontal="center" vertical="center"/>
    </xf>
    <xf numFmtId="0" fontId="23" fillId="0" borderId="31" xfId="0" applyFont="1" applyBorder="1" applyAlignment="1" applyProtection="1">
      <alignment horizontal="center" vertical="center"/>
    </xf>
    <xf numFmtId="0" fontId="23" fillId="0" borderId="32" xfId="0" applyFont="1" applyBorder="1" applyAlignment="1" applyProtection="1">
      <alignment horizontal="center" vertical="center"/>
    </xf>
    <xf numFmtId="0" fontId="8" fillId="0" borderId="23" xfId="0" applyFont="1" applyBorder="1" applyAlignment="1" applyProtection="1">
      <alignment horizontal="right" vertical="center" wrapText="1"/>
    </xf>
    <xf numFmtId="0" fontId="8" fillId="0" borderId="26" xfId="0" applyFont="1" applyBorder="1" applyAlignment="1" applyProtection="1">
      <alignment horizontal="right" vertical="center" wrapText="1"/>
    </xf>
    <xf numFmtId="0" fontId="8" fillId="0" borderId="24" xfId="0" applyFont="1" applyBorder="1" applyAlignment="1" applyProtection="1">
      <alignment horizontal="right" vertical="center" wrapText="1"/>
    </xf>
    <xf numFmtId="0" fontId="8" fillId="0" borderId="6" xfId="0" applyFont="1" applyBorder="1" applyAlignment="1" applyProtection="1">
      <alignment horizontal="right" vertical="center" wrapText="1"/>
    </xf>
    <xf numFmtId="0" fontId="8" fillId="0" borderId="7" xfId="0" applyFont="1" applyBorder="1" applyAlignment="1" applyProtection="1">
      <alignment horizontal="right" vertical="center" wrapText="1"/>
    </xf>
    <xf numFmtId="0" fontId="8" fillId="0" borderId="29" xfId="0" applyFont="1" applyBorder="1" applyAlignment="1" applyProtection="1">
      <alignment horizontal="right" vertical="center" wrapText="1"/>
    </xf>
    <xf numFmtId="0" fontId="7" fillId="0" borderId="19" xfId="0" applyFont="1" applyBorder="1" applyAlignment="1" applyProtection="1">
      <alignment horizontal="center" vertical="center" shrinkToFit="1"/>
    </xf>
    <xf numFmtId="0" fontId="7" fillId="0" borderId="15" xfId="0" applyFont="1" applyBorder="1" applyAlignment="1" applyProtection="1">
      <alignment horizontal="center" vertical="center" shrinkToFit="1"/>
    </xf>
    <xf numFmtId="0" fontId="8" fillId="0" borderId="61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8" fillId="0" borderId="62" xfId="0" applyFont="1" applyBorder="1" applyAlignment="1" applyProtection="1">
      <alignment horizontal="center" vertical="center" wrapText="1"/>
    </xf>
    <xf numFmtId="0" fontId="8" fillId="0" borderId="6" xfId="0" applyFont="1" applyBorder="1" applyAlignment="1" applyProtection="1">
      <alignment horizontal="center" vertical="center" wrapText="1"/>
    </xf>
    <xf numFmtId="0" fontId="8" fillId="0" borderId="7" xfId="0" applyFont="1" applyBorder="1" applyAlignment="1" applyProtection="1">
      <alignment horizontal="center" vertical="center" wrapText="1"/>
    </xf>
    <xf numFmtId="0" fontId="6" fillId="0" borderId="6" xfId="0" applyFont="1" applyBorder="1" applyAlignment="1" applyProtection="1">
      <alignment horizontal="center" vertical="center"/>
    </xf>
    <xf numFmtId="0" fontId="8" fillId="0" borderId="60" xfId="0" applyFont="1" applyBorder="1" applyAlignment="1" applyProtection="1">
      <alignment horizontal="center" vertical="center" wrapText="1"/>
    </xf>
    <xf numFmtId="0" fontId="6" fillId="0" borderId="59" xfId="0" applyFont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shrinkToFit="1"/>
    </xf>
    <xf numFmtId="0" fontId="7" fillId="0" borderId="14" xfId="0" applyFont="1" applyBorder="1" applyAlignment="1" applyProtection="1">
      <alignment horizontal="center" vertical="center" shrinkToFit="1"/>
    </xf>
    <xf numFmtId="0" fontId="4" fillId="0" borderId="10" xfId="0" applyFont="1" applyBorder="1" applyAlignment="1" applyProtection="1">
      <alignment horizontal="righ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right" vertical="center"/>
    </xf>
    <xf numFmtId="0" fontId="4" fillId="0" borderId="1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6" fillId="0" borderId="31" xfId="0" applyFont="1" applyBorder="1" applyAlignment="1" applyProtection="1">
      <alignment horizontal="center" vertical="center"/>
    </xf>
    <xf numFmtId="0" fontId="4" fillId="0" borderId="21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4" fillId="0" borderId="32" xfId="0" applyFont="1" applyBorder="1" applyAlignment="1" applyProtection="1">
      <alignment horizontal="center" vertical="center"/>
    </xf>
    <xf numFmtId="0" fontId="3" fillId="0" borderId="48" xfId="0" applyFont="1" applyBorder="1" applyAlignment="1" applyProtection="1">
      <alignment horizontal="center" vertical="center" textRotation="255"/>
    </xf>
    <xf numFmtId="0" fontId="3" fillId="0" borderId="49" xfId="0" applyFont="1" applyBorder="1" applyAlignment="1" applyProtection="1">
      <alignment horizontal="center" vertical="center" textRotation="255"/>
    </xf>
    <xf numFmtId="0" fontId="4" fillId="0" borderId="49" xfId="0" applyFont="1" applyBorder="1" applyAlignment="1" applyProtection="1">
      <alignment horizontal="center" vertical="center" textRotation="255"/>
    </xf>
    <xf numFmtId="0" fontId="4" fillId="0" borderId="50" xfId="0" applyFont="1" applyBorder="1" applyAlignment="1" applyProtection="1">
      <alignment horizontal="center" vertical="center" textRotation="255"/>
    </xf>
    <xf numFmtId="0" fontId="11" fillId="0" borderId="72" xfId="0" applyFont="1" applyBorder="1" applyAlignment="1" applyProtection="1">
      <alignment horizontal="center" vertical="center"/>
    </xf>
    <xf numFmtId="0" fontId="6" fillId="0" borderId="24" xfId="0" applyFont="1" applyBorder="1" applyAlignment="1" applyProtection="1">
      <alignment horizontal="center" vertical="center"/>
    </xf>
    <xf numFmtId="0" fontId="7" fillId="0" borderId="23" xfId="0" applyFont="1" applyBorder="1" applyAlignment="1" applyProtection="1">
      <alignment horizontal="center" shrinkToFit="1"/>
    </xf>
    <xf numFmtId="0" fontId="7" fillId="0" borderId="55" xfId="0" applyFont="1" applyBorder="1" applyAlignment="1" applyProtection="1">
      <alignment horizontal="center" shrinkToFit="1"/>
    </xf>
    <xf numFmtId="0" fontId="0" fillId="0" borderId="15" xfId="0" applyFont="1" applyBorder="1" applyAlignment="1" applyProtection="1">
      <alignment horizontal="center" vertical="top"/>
    </xf>
    <xf numFmtId="0" fontId="0" fillId="0" borderId="7" xfId="0" applyFont="1" applyBorder="1" applyAlignment="1" applyProtection="1">
      <alignment horizontal="center" vertical="top"/>
    </xf>
    <xf numFmtId="0" fontId="0" fillId="0" borderId="43" xfId="0" applyFont="1" applyBorder="1" applyAlignment="1" applyProtection="1">
      <alignment horizontal="center" vertical="top"/>
    </xf>
    <xf numFmtId="0" fontId="16" fillId="0" borderId="19" xfId="0" applyFont="1" applyFill="1" applyBorder="1" applyAlignment="1" applyProtection="1">
      <alignment horizontal="center" vertical="top" textRotation="255"/>
    </xf>
    <xf numFmtId="0" fontId="16" fillId="0" borderId="14" xfId="0" applyFont="1" applyFill="1" applyBorder="1" applyAlignment="1" applyProtection="1">
      <alignment horizontal="center" vertical="top" textRotation="255"/>
    </xf>
    <xf numFmtId="0" fontId="16" fillId="0" borderId="15" xfId="0" applyFont="1" applyFill="1" applyBorder="1" applyAlignment="1" applyProtection="1">
      <alignment horizontal="center" vertical="top" textRotation="255"/>
    </xf>
    <xf numFmtId="0" fontId="4" fillId="0" borderId="26" xfId="0" applyFont="1" applyBorder="1" applyAlignment="1" applyProtection="1">
      <alignment horizontal="left" vertical="center" wrapText="1"/>
    </xf>
    <xf numFmtId="0" fontId="4" fillId="0" borderId="26" xfId="0" applyFont="1" applyBorder="1" applyAlignment="1" applyProtection="1">
      <alignment horizontal="left" vertical="center"/>
    </xf>
    <xf numFmtId="0" fontId="4" fillId="0" borderId="51" xfId="0" applyFont="1" applyBorder="1" applyAlignment="1" applyProtection="1">
      <alignment horizontal="left" vertical="center"/>
    </xf>
    <xf numFmtId="0" fontId="4" fillId="0" borderId="0" xfId="0" applyFont="1" applyBorder="1" applyAlignment="1" applyProtection="1">
      <alignment horizontal="left" vertical="center" wrapText="1"/>
    </xf>
    <xf numFmtId="0" fontId="4" fillId="0" borderId="3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43" xfId="0" applyFont="1" applyBorder="1" applyAlignment="1" applyProtection="1">
      <alignment horizontal="left" vertical="center"/>
    </xf>
    <xf numFmtId="0" fontId="8" fillId="0" borderId="19" xfId="0" applyFont="1" applyBorder="1" applyAlignment="1" applyProtection="1">
      <alignment horizontal="center" vertical="center"/>
    </xf>
    <xf numFmtId="0" fontId="8" fillId="0" borderId="15" xfId="0" applyFont="1" applyBorder="1" applyAlignment="1" applyProtection="1">
      <alignment horizontal="center" vertical="center"/>
    </xf>
    <xf numFmtId="0" fontId="6" fillId="0" borderId="19" xfId="0" applyFont="1" applyBorder="1" applyAlignment="1" applyProtection="1">
      <alignment horizontal="center" vertical="center" textRotation="255"/>
    </xf>
    <xf numFmtId="0" fontId="6" fillId="0" borderId="14" xfId="0" applyFont="1" applyBorder="1" applyAlignment="1" applyProtection="1">
      <alignment horizontal="center" vertical="center" textRotation="255"/>
    </xf>
    <xf numFmtId="0" fontId="7" fillId="0" borderId="23" xfId="0" applyFont="1" applyBorder="1" applyAlignment="1" applyProtection="1">
      <alignment horizontal="right" vertical="center" shrinkToFit="1"/>
    </xf>
    <xf numFmtId="0" fontId="7" fillId="0" borderId="26" xfId="0" applyFont="1" applyBorder="1" applyAlignment="1" applyProtection="1">
      <alignment horizontal="right" vertical="center" shrinkToFit="1"/>
    </xf>
    <xf numFmtId="0" fontId="7" fillId="0" borderId="51" xfId="0" applyFont="1" applyBorder="1" applyAlignment="1" applyProtection="1">
      <alignment horizontal="right" vertical="center" shrinkToFit="1"/>
    </xf>
    <xf numFmtId="0" fontId="7" fillId="0" borderId="6" xfId="0" applyFont="1" applyBorder="1" applyAlignment="1" applyProtection="1">
      <alignment horizontal="right" vertical="center" shrinkToFit="1"/>
    </xf>
    <xf numFmtId="0" fontId="7" fillId="0" borderId="7" xfId="0" applyFont="1" applyBorder="1" applyAlignment="1" applyProtection="1">
      <alignment horizontal="right" vertical="center" shrinkToFit="1"/>
    </xf>
    <xf numFmtId="0" fontId="7" fillId="0" borderId="43" xfId="0" applyFont="1" applyBorder="1" applyAlignment="1" applyProtection="1">
      <alignment horizontal="right" vertical="center" shrinkToFit="1"/>
    </xf>
    <xf numFmtId="0" fontId="7" fillId="0" borderId="24" xfId="0" applyFont="1" applyBorder="1" applyAlignment="1" applyProtection="1">
      <alignment horizontal="right" vertical="center" shrinkToFit="1"/>
    </xf>
    <xf numFmtId="0" fontId="7" fillId="0" borderId="29" xfId="0" applyFont="1" applyBorder="1" applyAlignment="1" applyProtection="1">
      <alignment horizontal="right" vertical="center" shrinkToFit="1"/>
    </xf>
    <xf numFmtId="0" fontId="6" fillId="0" borderId="52" xfId="0" applyFont="1" applyBorder="1" applyAlignment="1" applyProtection="1">
      <alignment horizontal="center" vertical="center" textRotation="255"/>
    </xf>
    <xf numFmtId="0" fontId="7" fillId="0" borderId="55" xfId="0" applyFont="1" applyBorder="1" applyAlignment="1" applyProtection="1">
      <alignment horizontal="right" vertical="center" shrinkToFit="1"/>
    </xf>
    <xf numFmtId="0" fontId="7" fillId="0" borderId="40" xfId="0" applyFont="1" applyBorder="1" applyAlignment="1" applyProtection="1">
      <alignment horizontal="right" vertical="center" shrinkToFit="1"/>
    </xf>
    <xf numFmtId="0" fontId="7" fillId="0" borderId="56" xfId="0" applyFont="1" applyBorder="1" applyAlignment="1" applyProtection="1">
      <alignment horizontal="right" vertical="center" shrinkToFit="1"/>
    </xf>
    <xf numFmtId="0" fontId="7" fillId="0" borderId="41" xfId="0" applyFont="1" applyBorder="1" applyAlignment="1" applyProtection="1">
      <alignment horizontal="right" vertical="center" shrinkToFit="1"/>
    </xf>
    <xf numFmtId="0" fontId="8" fillId="0" borderId="44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0" fontId="6" fillId="0" borderId="15" xfId="0" applyFont="1" applyBorder="1" applyAlignment="1" applyProtection="1">
      <alignment horizontal="center" vertical="center"/>
    </xf>
    <xf numFmtId="0" fontId="3" fillId="0" borderId="60" xfId="0" applyFont="1" applyBorder="1" applyAlignment="1" applyProtection="1">
      <alignment horizontal="center" vertical="top" wrapText="1"/>
    </xf>
    <xf numFmtId="0" fontId="3" fillId="0" borderId="57" xfId="0" applyFont="1" applyBorder="1" applyAlignment="1" applyProtection="1">
      <alignment horizontal="center" vertical="top"/>
    </xf>
    <xf numFmtId="0" fontId="3" fillId="0" borderId="58" xfId="0" applyFont="1" applyBorder="1" applyAlignment="1" applyProtection="1">
      <alignment horizontal="center" vertical="top"/>
    </xf>
    <xf numFmtId="0" fontId="3" fillId="0" borderId="0" xfId="0" applyFont="1" applyBorder="1" applyAlignment="1" applyProtection="1">
      <alignment horizontal="center" vertical="top"/>
    </xf>
    <xf numFmtId="0" fontId="3" fillId="0" borderId="39" xfId="0" applyFont="1" applyBorder="1" applyAlignment="1" applyProtection="1">
      <alignment horizontal="center" vertical="top"/>
    </xf>
    <xf numFmtId="0" fontId="3" fillId="0" borderId="4" xfId="0" applyFont="1" applyBorder="1" applyAlignment="1" applyProtection="1">
      <alignment horizontal="center" vertical="top"/>
    </xf>
    <xf numFmtId="49" fontId="7" fillId="0" borderId="23" xfId="0" applyNumberFormat="1" applyFont="1" applyBorder="1" applyAlignment="1" applyProtection="1">
      <alignment horizontal="right" vertical="center" shrinkToFit="1"/>
    </xf>
    <xf numFmtId="49" fontId="7" fillId="0" borderId="26" xfId="0" applyNumberFormat="1" applyFont="1" applyBorder="1" applyAlignment="1" applyProtection="1">
      <alignment horizontal="right" vertical="center" shrinkToFit="1"/>
    </xf>
    <xf numFmtId="49" fontId="7" fillId="0" borderId="24" xfId="0" applyNumberFormat="1" applyFont="1" applyBorder="1" applyAlignment="1" applyProtection="1">
      <alignment horizontal="right" vertical="center" shrinkToFit="1"/>
    </xf>
    <xf numFmtId="49" fontId="7" fillId="0" borderId="6" xfId="0" applyNumberFormat="1" applyFont="1" applyBorder="1" applyAlignment="1" applyProtection="1">
      <alignment horizontal="right" vertical="center" shrinkToFit="1"/>
    </xf>
    <xf numFmtId="49" fontId="7" fillId="0" borderId="7" xfId="0" applyNumberFormat="1" applyFont="1" applyBorder="1" applyAlignment="1" applyProtection="1">
      <alignment horizontal="right" vertical="center" shrinkToFit="1"/>
    </xf>
    <xf numFmtId="49" fontId="7" fillId="0" borderId="29" xfId="0" applyNumberFormat="1" applyFont="1" applyBorder="1" applyAlignment="1" applyProtection="1">
      <alignment horizontal="right" vertical="center" shrinkToFit="1"/>
    </xf>
    <xf numFmtId="0" fontId="6" fillId="0" borderId="19" xfId="0" applyFont="1" applyBorder="1" applyAlignment="1" applyProtection="1">
      <alignment horizontal="center" vertical="center"/>
    </xf>
    <xf numFmtId="0" fontId="6" fillId="0" borderId="10" xfId="0" applyFont="1" applyBorder="1" applyAlignment="1" applyProtection="1">
      <alignment horizontal="right" vertical="center"/>
    </xf>
    <xf numFmtId="0" fontId="6" fillId="0" borderId="20" xfId="0" applyFont="1" applyBorder="1" applyAlignment="1" applyProtection="1">
      <alignment horizontal="right" vertical="center"/>
    </xf>
    <xf numFmtId="0" fontId="4" fillId="0" borderId="12" xfId="0" applyFont="1" applyBorder="1" applyAlignment="1" applyProtection="1">
      <alignment horizontal="right" vertical="center"/>
    </xf>
    <xf numFmtId="0" fontId="4" fillId="0" borderId="19" xfId="0" applyFont="1" applyBorder="1" applyAlignment="1" applyProtection="1">
      <alignment horizontal="right" vertical="center" textRotation="255"/>
    </xf>
    <xf numFmtId="0" fontId="4" fillId="0" borderId="14" xfId="0" applyFont="1" applyBorder="1" applyAlignment="1" applyProtection="1">
      <alignment horizontal="right" vertical="center" textRotation="255"/>
    </xf>
    <xf numFmtId="0" fontId="4" fillId="0" borderId="19" xfId="0" applyFont="1" applyBorder="1" applyAlignment="1" applyProtection="1">
      <alignment horizontal="center" vertical="center" textRotation="255"/>
    </xf>
    <xf numFmtId="0" fontId="4" fillId="0" borderId="15" xfId="0" applyFont="1" applyBorder="1" applyAlignment="1" applyProtection="1">
      <alignment horizontal="center" vertical="center" textRotation="255"/>
    </xf>
    <xf numFmtId="0" fontId="21" fillId="0" borderId="23" xfId="0" applyFont="1" applyBorder="1" applyAlignment="1" applyProtection="1">
      <alignment horizontal="center" vertical="center"/>
    </xf>
    <xf numFmtId="0" fontId="21" fillId="0" borderId="4" xfId="0" applyFont="1" applyBorder="1" applyAlignment="1" applyProtection="1">
      <alignment horizontal="center" vertic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24" xfId="0" applyFont="1" applyBorder="1" applyAlignment="1" applyProtection="1">
      <alignment horizontal="center" vertical="center"/>
    </xf>
    <xf numFmtId="0" fontId="4" fillId="0" borderId="6" xfId="0" applyFont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horizontal="center" vertical="center"/>
    </xf>
    <xf numFmtId="0" fontId="4" fillId="0" borderId="29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8" xfId="0" applyFont="1" applyBorder="1" applyAlignment="1" applyProtection="1">
      <alignment horizontal="center" vertical="center"/>
    </xf>
    <xf numFmtId="0" fontId="4" fillId="0" borderId="1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left" vertical="center"/>
    </xf>
    <xf numFmtId="0" fontId="4" fillId="0" borderId="20" xfId="0" applyFont="1" applyBorder="1" applyAlignment="1" applyProtection="1">
      <alignment horizontal="left" vertical="center"/>
    </xf>
    <xf numFmtId="0" fontId="6" fillId="0" borderId="44" xfId="0" applyFont="1" applyBorder="1" applyAlignment="1" applyProtection="1">
      <alignment horizontal="center" vertical="center" textRotation="255"/>
    </xf>
    <xf numFmtId="0" fontId="6" fillId="0" borderId="15" xfId="0" applyFont="1" applyBorder="1" applyAlignment="1" applyProtection="1">
      <alignment horizontal="center" vertical="center" textRotation="255"/>
    </xf>
    <xf numFmtId="0" fontId="6" fillId="0" borderId="45" xfId="0" applyFont="1" applyBorder="1" applyAlignment="1" applyProtection="1">
      <alignment horizontal="center" vertical="center" wrapText="1"/>
    </xf>
    <xf numFmtId="0" fontId="6" fillId="0" borderId="46" xfId="0" applyFont="1" applyBorder="1" applyAlignment="1" applyProtection="1">
      <alignment horizontal="center" vertical="center"/>
    </xf>
    <xf numFmtId="0" fontId="6" fillId="0" borderId="47" xfId="0" applyFont="1" applyBorder="1" applyAlignment="1" applyProtection="1">
      <alignment horizontal="center" vertical="center"/>
    </xf>
    <xf numFmtId="0" fontId="7" fillId="0" borderId="30" xfId="0" applyFont="1" applyBorder="1" applyAlignment="1" applyProtection="1">
      <alignment horizontal="center" vertical="center" shrinkToFit="1"/>
    </xf>
    <xf numFmtId="0" fontId="7" fillId="0" borderId="29" xfId="0" applyFont="1" applyBorder="1" applyAlignment="1" applyProtection="1">
      <alignment horizontal="center" vertical="center" shrinkToFit="1"/>
    </xf>
    <xf numFmtId="0" fontId="6" fillId="0" borderId="10" xfId="0" applyFont="1" applyBorder="1" applyAlignment="1" applyProtection="1">
      <alignment horizontal="left" vertical="center"/>
    </xf>
    <xf numFmtId="0" fontId="6" fillId="0" borderId="11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horizontal="left" vertical="center"/>
    </xf>
    <xf numFmtId="0" fontId="7" fillId="0" borderId="13" xfId="0" applyFont="1" applyBorder="1" applyAlignment="1" applyProtection="1">
      <alignment horizontal="center" vertical="center" shrinkToFit="1"/>
    </xf>
    <xf numFmtId="0" fontId="7" fillId="0" borderId="79" xfId="0" applyFont="1" applyBorder="1" applyAlignment="1" applyProtection="1">
      <alignment horizontal="center" vertical="center" shrinkToFit="1"/>
    </xf>
    <xf numFmtId="0" fontId="7" fillId="0" borderId="77" xfId="0" applyFont="1" applyBorder="1" applyAlignment="1" applyProtection="1">
      <alignment horizontal="center" vertical="center" shrinkToFit="1"/>
    </xf>
    <xf numFmtId="0" fontId="8" fillId="0" borderId="53" xfId="0" applyFont="1" applyBorder="1" applyAlignment="1" applyProtection="1">
      <alignment horizontal="left" vertical="center"/>
    </xf>
    <xf numFmtId="0" fontId="6" fillId="0" borderId="42" xfId="0" applyFont="1" applyBorder="1" applyAlignment="1" applyProtection="1">
      <alignment horizontal="left" vertical="center"/>
    </xf>
    <xf numFmtId="0" fontId="6" fillId="0" borderId="54" xfId="0" applyFont="1" applyBorder="1" applyAlignment="1" applyProtection="1">
      <alignment horizontal="left" vertical="center"/>
    </xf>
    <xf numFmtId="0" fontId="7" fillId="0" borderId="27" xfId="0" applyFont="1" applyBorder="1" applyAlignment="1" applyProtection="1">
      <alignment horizontal="center" vertical="center" shrinkToFit="1"/>
    </xf>
    <xf numFmtId="0" fontId="7" fillId="0" borderId="23" xfId="0" applyFont="1" applyBorder="1" applyAlignment="1" applyProtection="1">
      <alignment horizontal="left" vertical="top" shrinkToFit="1"/>
    </xf>
    <xf numFmtId="0" fontId="7" fillId="0" borderId="26" xfId="0" applyFont="1" applyBorder="1" applyAlignment="1" applyProtection="1">
      <alignment horizontal="left" vertical="top" shrinkToFit="1"/>
    </xf>
    <xf numFmtId="0" fontId="7" fillId="0" borderId="51" xfId="0" applyFont="1" applyBorder="1" applyAlignment="1" applyProtection="1">
      <alignment horizontal="left" vertical="top" shrinkToFit="1"/>
    </xf>
    <xf numFmtId="0" fontId="7" fillId="0" borderId="4" xfId="0" applyFont="1" applyBorder="1" applyAlignment="1" applyProtection="1">
      <alignment horizontal="left" vertical="top" shrinkToFit="1"/>
    </xf>
    <xf numFmtId="0" fontId="7" fillId="0" borderId="0" xfId="0" applyFont="1" applyBorder="1" applyAlignment="1" applyProtection="1">
      <alignment horizontal="left" vertical="top" shrinkToFit="1"/>
    </xf>
    <xf numFmtId="0" fontId="7" fillId="0" borderId="39" xfId="0" applyFont="1" applyBorder="1" applyAlignment="1" applyProtection="1">
      <alignment horizontal="left" vertical="top" shrinkToFit="1"/>
    </xf>
    <xf numFmtId="0" fontId="7" fillId="0" borderId="6" xfId="0" applyFont="1" applyBorder="1" applyAlignment="1" applyProtection="1">
      <alignment horizontal="left" vertical="top" shrinkToFit="1"/>
    </xf>
    <xf numFmtId="0" fontId="7" fillId="0" borderId="7" xfId="0" applyFont="1" applyBorder="1" applyAlignment="1" applyProtection="1">
      <alignment horizontal="left" vertical="top" shrinkToFit="1"/>
    </xf>
    <xf numFmtId="0" fontId="7" fillId="0" borderId="43" xfId="0" applyFont="1" applyBorder="1" applyAlignment="1" applyProtection="1">
      <alignment horizontal="left" vertical="top" shrinkToFit="1"/>
    </xf>
    <xf numFmtId="0" fontId="0" fillId="0" borderId="33" xfId="0" applyFont="1" applyBorder="1" applyAlignment="1" applyProtection="1">
      <alignment horizontal="center" vertical="center" textRotation="255"/>
    </xf>
    <xf numFmtId="0" fontId="7" fillId="0" borderId="34" xfId="0" applyFont="1" applyBorder="1" applyAlignment="1" applyProtection="1">
      <alignment horizontal="center" vertical="center" textRotation="255"/>
    </xf>
    <xf numFmtId="0" fontId="7" fillId="0" borderId="35" xfId="0" applyFont="1" applyBorder="1" applyAlignment="1" applyProtection="1">
      <alignment horizontal="center" vertical="center" textRotation="255"/>
    </xf>
    <xf numFmtId="0" fontId="8" fillId="0" borderId="13" xfId="0" applyFont="1" applyBorder="1" applyAlignment="1" applyProtection="1">
      <alignment horizontal="right" vertical="center" textRotation="255"/>
    </xf>
    <xf numFmtId="0" fontId="6" fillId="0" borderId="14" xfId="0" applyFont="1" applyBorder="1" applyAlignment="1" applyProtection="1">
      <alignment horizontal="right" vertical="center" textRotation="255"/>
    </xf>
    <xf numFmtId="0" fontId="6" fillId="0" borderId="15" xfId="0" applyFont="1" applyBorder="1" applyAlignment="1" applyProtection="1">
      <alignment horizontal="right" vertical="center" textRotation="255"/>
    </xf>
    <xf numFmtId="0" fontId="4" fillId="0" borderId="16" xfId="0" applyFont="1" applyBorder="1" applyAlignment="1" applyProtection="1">
      <alignment horizontal="left" vertical="center"/>
    </xf>
    <xf numFmtId="0" fontId="4" fillId="0" borderId="17" xfId="0" applyFont="1" applyBorder="1" applyAlignment="1" applyProtection="1">
      <alignment horizontal="left" vertical="center"/>
    </xf>
    <xf numFmtId="0" fontId="4" fillId="0" borderId="68" xfId="0" applyFont="1" applyBorder="1" applyAlignment="1" applyProtection="1">
      <alignment horizontal="left" vertical="center"/>
    </xf>
    <xf numFmtId="0" fontId="6" fillId="0" borderId="3" xfId="0" applyFont="1" applyBorder="1" applyAlignment="1" applyProtection="1">
      <alignment horizontal="center" vertical="center"/>
    </xf>
    <xf numFmtId="0" fontId="6" fillId="0" borderId="4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/>
    </xf>
    <xf numFmtId="0" fontId="4" fillId="0" borderId="15" xfId="0" applyFont="1" applyBorder="1" applyAlignment="1" applyProtection="1">
      <alignment horizontal="center" vertical="center"/>
    </xf>
    <xf numFmtId="0" fontId="6" fillId="0" borderId="26" xfId="0" applyFont="1" applyBorder="1" applyAlignment="1" applyProtection="1">
      <alignment horizontal="center" vertical="center" wrapText="1"/>
    </xf>
    <xf numFmtId="0" fontId="6" fillId="0" borderId="24" xfId="0" applyFont="1" applyBorder="1" applyAlignment="1" applyProtection="1">
      <alignment horizontal="center" vertical="center" wrapText="1"/>
    </xf>
    <xf numFmtId="0" fontId="6" fillId="0" borderId="7" xfId="0" applyFont="1" applyBorder="1" applyAlignment="1" applyProtection="1">
      <alignment horizontal="center" vertical="center" wrapText="1"/>
    </xf>
    <xf numFmtId="0" fontId="6" fillId="0" borderId="29" xfId="0" applyFont="1" applyBorder="1" applyAlignment="1" applyProtection="1">
      <alignment horizontal="center" vertical="center" wrapText="1"/>
    </xf>
    <xf numFmtId="0" fontId="4" fillId="0" borderId="23" xfId="0" applyFont="1" applyBorder="1" applyAlignment="1" applyProtection="1">
      <alignment horizontal="center" vertical="center" wrapText="1"/>
    </xf>
    <xf numFmtId="0" fontId="4" fillId="0" borderId="24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 wrapText="1"/>
    </xf>
    <xf numFmtId="0" fontId="8" fillId="0" borderId="0" xfId="0" applyFont="1" applyAlignment="1" applyProtection="1">
      <alignment horizontal="center" vertical="center" wrapText="1"/>
    </xf>
    <xf numFmtId="0" fontId="6" fillId="0" borderId="0" xfId="0" applyFont="1" applyAlignment="1" applyProtection="1">
      <alignment horizontal="center" vertical="center" wrapText="1"/>
    </xf>
    <xf numFmtId="0" fontId="0" fillId="0" borderId="0" xfId="0" applyFont="1" applyBorder="1" applyAlignment="1" applyProtection="1">
      <alignment horizontal="center" vertical="center"/>
    </xf>
    <xf numFmtId="0" fontId="3" fillId="0" borderId="20" xfId="0" applyFont="1" applyBorder="1" applyAlignment="1" applyProtection="1">
      <alignment horizontal="center" vertical="center"/>
    </xf>
    <xf numFmtId="0" fontId="0" fillId="0" borderId="11" xfId="0" applyFont="1" applyBorder="1" applyAlignment="1" applyProtection="1">
      <alignment horizontal="center" vertical="center"/>
    </xf>
    <xf numFmtId="0" fontId="0" fillId="0" borderId="20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 wrapText="1"/>
    </xf>
    <xf numFmtId="0" fontId="9" fillId="0" borderId="36" xfId="0" applyFont="1" applyBorder="1" applyAlignment="1" applyProtection="1">
      <alignment horizontal="center" vertical="center"/>
    </xf>
    <xf numFmtId="0" fontId="2" fillId="0" borderId="37" xfId="0" applyFont="1" applyBorder="1" applyAlignment="1" applyProtection="1">
      <alignment horizontal="center" vertical="center"/>
    </xf>
    <xf numFmtId="0" fontId="2" fillId="0" borderId="38" xfId="0" applyFont="1" applyBorder="1" applyAlignment="1" applyProtection="1">
      <alignment horizontal="center" vertical="center"/>
    </xf>
    <xf numFmtId="0" fontId="6" fillId="0" borderId="21" xfId="0" applyFont="1" applyBorder="1" applyAlignment="1">
      <alignment horizontal="right" vertical="center"/>
    </xf>
    <xf numFmtId="0" fontId="6" fillId="0" borderId="31" xfId="0" applyFont="1" applyBorder="1" applyAlignment="1">
      <alignment horizontal="right" vertical="center"/>
    </xf>
    <xf numFmtId="0" fontId="6" fillId="0" borderId="22" xfId="0" applyFont="1" applyBorder="1" applyAlignment="1">
      <alignment horizontal="right" vertical="center"/>
    </xf>
    <xf numFmtId="0" fontId="0" fillId="0" borderId="21" xfId="0" applyFont="1" applyBorder="1" applyAlignment="1">
      <alignment horizontal="center" vertical="center" shrinkToFit="1"/>
    </xf>
    <xf numFmtId="0" fontId="0" fillId="0" borderId="31" xfId="0" applyFont="1" applyBorder="1" applyAlignment="1">
      <alignment horizontal="center" vertical="center" shrinkToFit="1"/>
    </xf>
    <xf numFmtId="0" fontId="0" fillId="0" borderId="22" xfId="0" applyFont="1" applyBorder="1" applyAlignment="1">
      <alignment horizontal="center" vertical="center" shrinkToFit="1"/>
    </xf>
    <xf numFmtId="0" fontId="0" fillId="0" borderId="23" xfId="0" applyFont="1" applyBorder="1" applyAlignment="1">
      <alignment horizontal="center" vertical="center" shrinkToFit="1"/>
    </xf>
    <xf numFmtId="0" fontId="0" fillId="0" borderId="26" xfId="0" applyFont="1" applyBorder="1" applyAlignment="1">
      <alignment horizontal="center" vertical="center" shrinkToFit="1"/>
    </xf>
    <xf numFmtId="0" fontId="0" fillId="0" borderId="24" xfId="0" applyFont="1" applyBorder="1" applyAlignment="1">
      <alignment horizontal="center" vertical="center" shrinkToFit="1"/>
    </xf>
    <xf numFmtId="0" fontId="0" fillId="0" borderId="6" xfId="0" applyFont="1" applyBorder="1" applyAlignment="1">
      <alignment horizontal="center" vertical="center" shrinkToFit="1"/>
    </xf>
    <xf numFmtId="0" fontId="0" fillId="0" borderId="7" xfId="0" applyFont="1" applyBorder="1" applyAlignment="1">
      <alignment horizontal="center" vertical="center" shrinkToFit="1"/>
    </xf>
    <xf numFmtId="0" fontId="0" fillId="0" borderId="29" xfId="0" applyFont="1" applyBorder="1" applyAlignment="1">
      <alignment horizontal="center" vertical="center" shrinkToFit="1"/>
    </xf>
    <xf numFmtId="0" fontId="6" fillId="0" borderId="61" xfId="0" applyFont="1" applyBorder="1" applyAlignment="1">
      <alignment horizontal="center" vertical="center"/>
    </xf>
    <xf numFmtId="0" fontId="6" fillId="0" borderId="62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 shrinkToFit="1"/>
    </xf>
    <xf numFmtId="0" fontId="0" fillId="0" borderId="62" xfId="0" applyFont="1" applyBorder="1" applyAlignment="1">
      <alignment horizontal="center" vertical="center" shrinkToFit="1"/>
    </xf>
    <xf numFmtId="0" fontId="0" fillId="0" borderId="28" xfId="0" applyFont="1" applyBorder="1" applyAlignment="1">
      <alignment horizontal="center" vertical="center" shrinkToFit="1"/>
    </xf>
    <xf numFmtId="0" fontId="0" fillId="0" borderId="1" xfId="0" applyFont="1" applyBorder="1" applyAlignment="1">
      <alignment horizontal="center" vertical="center" shrinkToFit="1"/>
    </xf>
    <xf numFmtId="0" fontId="0" fillId="0" borderId="8" xfId="0" applyFont="1" applyBorder="1" applyAlignment="1">
      <alignment horizontal="center" vertical="center" shrinkToFit="1"/>
    </xf>
    <xf numFmtId="0" fontId="0" fillId="0" borderId="27" xfId="0" applyFont="1" applyBorder="1" applyAlignment="1">
      <alignment horizontal="center" vertical="center" shrinkToFit="1"/>
    </xf>
    <xf numFmtId="0" fontId="3" fillId="0" borderId="62" xfId="0" applyFont="1" applyBorder="1" applyAlignment="1">
      <alignment horizontal="center" vertical="top" wrapText="1"/>
    </xf>
    <xf numFmtId="0" fontId="4" fillId="0" borderId="62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69" xfId="0" applyFont="1" applyBorder="1" applyAlignment="1">
      <alignment horizontal="center" vertical="top" wrapText="1"/>
    </xf>
    <xf numFmtId="0" fontId="7" fillId="0" borderId="23" xfId="0" applyFont="1" applyBorder="1" applyAlignment="1">
      <alignment horizontal="center" vertical="center" shrinkToFit="1"/>
    </xf>
    <xf numFmtId="0" fontId="7" fillId="0" borderId="26" xfId="0" applyFont="1" applyBorder="1" applyAlignment="1">
      <alignment horizontal="center" vertical="center" shrinkToFit="1"/>
    </xf>
    <xf numFmtId="0" fontId="7" fillId="0" borderId="27" xfId="0" applyFont="1" applyBorder="1" applyAlignment="1">
      <alignment horizontal="center" vertical="center" shrinkToFit="1"/>
    </xf>
    <xf numFmtId="0" fontId="7" fillId="0" borderId="6" xfId="0" applyFont="1" applyBorder="1" applyAlignment="1">
      <alignment horizontal="center" vertical="center" shrinkToFit="1"/>
    </xf>
    <xf numFmtId="0" fontId="7" fillId="0" borderId="7" xfId="0" applyFont="1" applyBorder="1" applyAlignment="1">
      <alignment horizontal="center" vertical="center" shrinkToFit="1"/>
    </xf>
    <xf numFmtId="0" fontId="7" fillId="0" borderId="8" xfId="0" applyFont="1" applyBorder="1" applyAlignment="1">
      <alignment horizontal="center" vertical="center" shrinkToFit="1"/>
    </xf>
    <xf numFmtId="0" fontId="11" fillId="0" borderId="23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2" fillId="0" borderId="10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/>
    </xf>
    <xf numFmtId="0" fontId="12" fillId="0" borderId="20" xfId="0" applyFont="1" applyBorder="1" applyAlignment="1">
      <alignment horizontal="left" vertical="center"/>
    </xf>
    <xf numFmtId="0" fontId="4" fillId="0" borderId="23" xfId="0" applyFont="1" applyBorder="1" applyAlignment="1">
      <alignment horizontal="left" vertical="center"/>
    </xf>
    <xf numFmtId="0" fontId="4" fillId="0" borderId="26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25" xfId="0" applyFont="1" applyBorder="1" applyAlignment="1">
      <alignment horizontal="left" vertical="center"/>
    </xf>
    <xf numFmtId="0" fontId="12" fillId="0" borderId="26" xfId="0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 shrinkToFit="1"/>
    </xf>
    <xf numFmtId="0" fontId="0" fillId="0" borderId="2" xfId="0" applyFont="1" applyBorder="1" applyAlignment="1">
      <alignment horizontal="center" vertical="center" shrinkToFit="1"/>
    </xf>
    <xf numFmtId="0" fontId="0" fillId="0" borderId="64" xfId="0" applyFont="1" applyBorder="1" applyAlignment="1">
      <alignment horizontal="center" vertical="center" shrinkToFit="1"/>
    </xf>
    <xf numFmtId="0" fontId="0" fillId="0" borderId="32" xfId="0" applyFont="1" applyBorder="1" applyAlignment="1">
      <alignment horizontal="center" vertical="center" shrinkToFit="1"/>
    </xf>
    <xf numFmtId="0" fontId="12" fillId="0" borderId="5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12" fillId="0" borderId="25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2" xfId="0" applyFont="1" applyBorder="1" applyAlignment="1">
      <alignment horizontal="left" vertical="center" shrinkToFit="1"/>
    </xf>
    <xf numFmtId="0" fontId="7" fillId="0" borderId="25" xfId="0" applyFont="1" applyBorder="1" applyAlignment="1">
      <alignment horizontal="left" vertical="center" shrinkToFit="1"/>
    </xf>
    <xf numFmtId="0" fontId="8" fillId="0" borderId="21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1" xfId="0" applyFont="1" applyBorder="1" applyAlignment="1">
      <alignment horizontal="right" vertical="center"/>
    </xf>
    <xf numFmtId="0" fontId="8" fillId="0" borderId="31" xfId="0" applyFont="1" applyBorder="1" applyAlignment="1">
      <alignment horizontal="right" vertical="center"/>
    </xf>
    <xf numFmtId="0" fontId="8" fillId="0" borderId="32" xfId="0" applyFont="1" applyBorder="1" applyAlignment="1">
      <alignment horizontal="right" vertical="center"/>
    </xf>
    <xf numFmtId="0" fontId="11" fillId="0" borderId="19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 shrinkToFit="1"/>
    </xf>
    <xf numFmtId="0" fontId="7" fillId="0" borderId="29" xfId="0" applyFont="1" applyBorder="1" applyAlignment="1">
      <alignment horizontal="center" vertical="center" shrinkToFit="1"/>
    </xf>
    <xf numFmtId="0" fontId="7" fillId="0" borderId="3" xfId="0" applyFont="1" applyBorder="1" applyAlignment="1">
      <alignment horizontal="left" vertical="center" shrinkToFit="1"/>
    </xf>
    <xf numFmtId="0" fontId="7" fillId="0" borderId="62" xfId="0" applyFont="1" applyBorder="1" applyAlignment="1">
      <alignment horizontal="left" vertical="center" shrinkToFit="1"/>
    </xf>
    <xf numFmtId="0" fontId="7" fillId="0" borderId="28" xfId="0" applyFont="1" applyBorder="1" applyAlignment="1">
      <alignment horizontal="left" vertical="center" shrinkToFit="1"/>
    </xf>
    <xf numFmtId="0" fontId="7" fillId="0" borderId="23" xfId="0" applyFont="1" applyBorder="1" applyAlignment="1">
      <alignment vertical="center" shrinkToFit="1"/>
    </xf>
    <xf numFmtId="0" fontId="7" fillId="0" borderId="26" xfId="0" applyFont="1" applyBorder="1" applyAlignment="1">
      <alignment vertical="center" shrinkToFit="1"/>
    </xf>
    <xf numFmtId="0" fontId="7" fillId="0" borderId="24" xfId="0" applyFont="1" applyBorder="1" applyAlignment="1">
      <alignment vertical="center" shrinkToFit="1"/>
    </xf>
    <xf numFmtId="0" fontId="7" fillId="0" borderId="4" xfId="0" applyFont="1" applyBorder="1" applyAlignment="1">
      <alignment vertical="center" shrinkToFit="1"/>
    </xf>
    <xf numFmtId="0" fontId="7" fillId="0" borderId="0" xfId="0" applyFont="1" applyBorder="1" applyAlignment="1">
      <alignment vertical="center" shrinkToFit="1"/>
    </xf>
    <xf numFmtId="0" fontId="7" fillId="0" borderId="30" xfId="0" applyFont="1" applyBorder="1" applyAlignment="1">
      <alignment vertical="center" shrinkToFit="1"/>
    </xf>
    <xf numFmtId="0" fontId="7" fillId="0" borderId="10" xfId="0" applyFont="1" applyBorder="1" applyAlignment="1">
      <alignment horizontal="center" vertical="center" shrinkToFit="1"/>
    </xf>
    <xf numFmtId="0" fontId="7" fillId="0" borderId="20" xfId="0" applyFont="1" applyBorder="1" applyAlignment="1">
      <alignment horizontal="center" vertical="center" shrinkToFit="1"/>
    </xf>
    <xf numFmtId="0" fontId="7" fillId="0" borderId="19" xfId="0" applyFont="1" applyBorder="1" applyAlignment="1">
      <alignment horizontal="center" vertical="center" shrinkToFit="1"/>
    </xf>
    <xf numFmtId="0" fontId="7" fillId="0" borderId="15" xfId="0" applyFont="1" applyBorder="1" applyAlignment="1">
      <alignment horizontal="center" vertical="center" shrinkToFit="1"/>
    </xf>
    <xf numFmtId="0" fontId="7" fillId="0" borderId="78" xfId="0" applyFont="1" applyBorder="1" applyAlignment="1">
      <alignment horizontal="center" vertical="center" shrinkToFit="1"/>
    </xf>
    <xf numFmtId="0" fontId="7" fillId="0" borderId="77" xfId="0" applyFont="1" applyBorder="1" applyAlignment="1">
      <alignment horizontal="center" vertical="center" shrinkToFit="1"/>
    </xf>
    <xf numFmtId="0" fontId="15" fillId="0" borderId="0" xfId="0" applyFont="1" applyBorder="1" applyAlignment="1">
      <alignment horizontal="left" vertical="center"/>
    </xf>
    <xf numFmtId="0" fontId="8" fillId="0" borderId="16" xfId="0" applyFont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8" fillId="0" borderId="68" xfId="0" applyFont="1" applyBorder="1" applyAlignment="1">
      <alignment horizontal="left" vertical="center"/>
    </xf>
    <xf numFmtId="0" fontId="7" fillId="0" borderId="13" xfId="0" applyFont="1" applyBorder="1" applyAlignment="1">
      <alignment horizontal="center" vertical="center" shrinkToFit="1"/>
    </xf>
    <xf numFmtId="0" fontId="6" fillId="0" borderId="32" xfId="0" applyFont="1" applyBorder="1" applyAlignment="1">
      <alignment horizontal="right" vertical="center"/>
    </xf>
    <xf numFmtId="0" fontId="7" fillId="0" borderId="79" xfId="0" applyFont="1" applyBorder="1" applyAlignment="1">
      <alignment horizontal="center" vertical="center" shrinkToFit="1"/>
    </xf>
    <xf numFmtId="0" fontId="7" fillId="0" borderId="21" xfId="0" applyFont="1" applyBorder="1" applyAlignment="1">
      <alignment horizontal="center" vertical="center" shrinkToFit="1"/>
    </xf>
    <xf numFmtId="0" fontId="7" fillId="0" borderId="31" xfId="0" applyFont="1" applyBorder="1" applyAlignment="1">
      <alignment horizontal="center" vertical="center" shrinkToFit="1"/>
    </xf>
    <xf numFmtId="0" fontId="7" fillId="0" borderId="22" xfId="0" applyFont="1" applyBorder="1" applyAlignment="1">
      <alignment horizontal="center" vertical="center" shrinkToFit="1"/>
    </xf>
    <xf numFmtId="0" fontId="7" fillId="0" borderId="4" xfId="0" applyFont="1" applyBorder="1" applyAlignment="1">
      <alignment horizontal="center" vertical="center" shrinkToFit="1"/>
    </xf>
    <xf numFmtId="0" fontId="7" fillId="0" borderId="0" xfId="0" applyFont="1" applyBorder="1" applyAlignment="1">
      <alignment horizontal="center" vertical="center" shrinkToFit="1"/>
    </xf>
    <xf numFmtId="0" fontId="7" fillId="0" borderId="30" xfId="0" applyFont="1" applyBorder="1" applyAlignment="1">
      <alignment horizontal="center" vertical="center" shrinkToFit="1"/>
    </xf>
    <xf numFmtId="0" fontId="11" fillId="0" borderId="23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shrinkToFit="1"/>
    </xf>
    <xf numFmtId="0" fontId="7" fillId="0" borderId="62" xfId="0" applyFont="1" applyBorder="1" applyAlignment="1">
      <alignment horizontal="center" vertical="center" shrinkToFit="1"/>
    </xf>
    <xf numFmtId="0" fontId="7" fillId="0" borderId="28" xfId="0" applyFont="1" applyBorder="1" applyAlignment="1">
      <alignment horizontal="center" vertical="center" shrinkToFit="1"/>
    </xf>
    <xf numFmtId="0" fontId="8" fillId="0" borderId="68" xfId="0" applyFont="1" applyBorder="1" applyAlignment="1">
      <alignment horizontal="center" vertical="center"/>
    </xf>
    <xf numFmtId="0" fontId="17" fillId="0" borderId="24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29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23" xfId="0" applyFont="1" applyBorder="1" applyAlignment="1">
      <alignment horizontal="right" vertical="center"/>
    </xf>
    <xf numFmtId="0" fontId="10" fillId="0" borderId="26" xfId="0" applyFont="1" applyBorder="1" applyAlignment="1">
      <alignment horizontal="right" vertical="center"/>
    </xf>
    <xf numFmtId="0" fontId="10" fillId="0" borderId="27" xfId="0" applyFont="1" applyBorder="1" applyAlignment="1">
      <alignment horizontal="right" vertical="center"/>
    </xf>
    <xf numFmtId="0" fontId="10" fillId="0" borderId="5" xfId="0" applyFont="1" applyBorder="1" applyAlignment="1">
      <alignment horizontal="right" vertical="center"/>
    </xf>
    <xf numFmtId="0" fontId="10" fillId="0" borderId="2" xfId="0" applyFont="1" applyBorder="1" applyAlignment="1">
      <alignment horizontal="right" vertical="center"/>
    </xf>
    <xf numFmtId="0" fontId="10" fillId="0" borderId="64" xfId="0" applyFont="1" applyBorder="1" applyAlignment="1">
      <alignment horizontal="right" vertical="center"/>
    </xf>
    <xf numFmtId="0" fontId="10" fillId="0" borderId="25" xfId="0" applyFont="1" applyBorder="1" applyAlignment="1">
      <alignment horizontal="center" vertical="center"/>
    </xf>
    <xf numFmtId="0" fontId="7" fillId="0" borderId="70" xfId="0" applyFont="1" applyBorder="1" applyAlignment="1">
      <alignment horizontal="center" vertical="center" shrinkToFit="1"/>
    </xf>
    <xf numFmtId="0" fontId="10" fillId="0" borderId="1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70" xfId="0" applyFont="1" applyBorder="1" applyAlignment="1">
      <alignment horizontal="center" vertical="center" textRotation="255"/>
    </xf>
    <xf numFmtId="0" fontId="25" fillId="0" borderId="4" xfId="0" applyNumberFormat="1" applyFont="1" applyBorder="1" applyAlignment="1">
      <alignment horizontal="center" vertical="center" shrinkToFit="1"/>
    </xf>
    <xf numFmtId="0" fontId="25" fillId="0" borderId="0" xfId="0" applyNumberFormat="1" applyFont="1" applyBorder="1" applyAlignment="1">
      <alignment horizontal="center" vertical="center" shrinkToFit="1"/>
    </xf>
    <xf numFmtId="0" fontId="25" fillId="0" borderId="5" xfId="0" applyNumberFormat="1" applyFont="1" applyBorder="1" applyAlignment="1">
      <alignment horizontal="center" vertical="center" shrinkToFit="1"/>
    </xf>
    <xf numFmtId="0" fontId="25" fillId="0" borderId="2" xfId="0" applyNumberFormat="1" applyFont="1" applyBorder="1" applyAlignment="1">
      <alignment horizontal="center" vertical="center" shrinkToFit="1"/>
    </xf>
    <xf numFmtId="0" fontId="8" fillId="0" borderId="0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1" fillId="0" borderId="23" xfId="0" applyFont="1" applyBorder="1" applyAlignment="1" applyProtection="1">
      <alignment horizontal="left" vertical="center" wrapText="1"/>
      <protection locked="0"/>
    </xf>
    <xf numFmtId="0" fontId="11" fillId="0" borderId="4" xfId="0" applyFont="1" applyBorder="1" applyAlignment="1" applyProtection="1">
      <alignment horizontal="left" vertical="center" wrapText="1"/>
      <protection locked="0"/>
    </xf>
    <xf numFmtId="0" fontId="11" fillId="0" borderId="5" xfId="0" applyFont="1" applyBorder="1" applyAlignment="1" applyProtection="1">
      <alignment horizontal="left" vertical="center" wrapText="1"/>
      <protection locked="0"/>
    </xf>
    <xf numFmtId="0" fontId="3" fillId="0" borderId="61" xfId="0" applyFont="1" applyBorder="1" applyAlignment="1">
      <alignment horizontal="center" vertical="center" textRotation="255"/>
    </xf>
    <xf numFmtId="0" fontId="3" fillId="0" borderId="75" xfId="0" applyFont="1" applyBorder="1" applyAlignment="1">
      <alignment horizontal="center" vertical="center" textRotation="255"/>
    </xf>
    <xf numFmtId="0" fontId="3" fillId="0" borderId="63" xfId="0" applyFont="1" applyBorder="1" applyAlignment="1">
      <alignment horizontal="center" vertical="center" textRotation="255"/>
    </xf>
    <xf numFmtId="0" fontId="7" fillId="0" borderId="1" xfId="0" applyFont="1" applyBorder="1" applyAlignment="1">
      <alignment horizontal="center" vertical="center" shrinkToFit="1"/>
    </xf>
    <xf numFmtId="0" fontId="10" fillId="0" borderId="10" xfId="0" applyFont="1" applyBorder="1" applyAlignment="1">
      <alignment horizontal="right" vertical="center"/>
    </xf>
    <xf numFmtId="0" fontId="10" fillId="0" borderId="11" xfId="0" applyFont="1" applyBorder="1" applyAlignment="1">
      <alignment horizontal="right" vertical="center"/>
    </xf>
    <xf numFmtId="0" fontId="10" fillId="0" borderId="20" xfId="0" applyFont="1" applyBorder="1" applyAlignment="1">
      <alignment horizontal="right" vertical="center"/>
    </xf>
    <xf numFmtId="0" fontId="10" fillId="0" borderId="12" xfId="0" applyFont="1" applyBorder="1" applyAlignment="1">
      <alignment horizontal="right" vertical="center"/>
    </xf>
    <xf numFmtId="0" fontId="7" fillId="0" borderId="69" xfId="0" applyFont="1" applyBorder="1" applyAlignment="1">
      <alignment horizontal="center" vertical="center" shrinkToFit="1"/>
    </xf>
    <xf numFmtId="0" fontId="10" fillId="0" borderId="7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shrinkToFit="1"/>
    </xf>
    <xf numFmtId="0" fontId="7" fillId="0" borderId="40" xfId="0" applyFont="1" applyBorder="1" applyAlignment="1">
      <alignment horizontal="center" shrinkToFit="1"/>
    </xf>
    <xf numFmtId="0" fontId="7" fillId="0" borderId="16" xfId="0" applyFont="1" applyBorder="1" applyAlignment="1">
      <alignment horizontal="center" vertical="center" shrinkToFit="1"/>
    </xf>
    <xf numFmtId="0" fontId="7" fillId="0" borderId="17" xfId="0" applyFont="1" applyBorder="1" applyAlignment="1">
      <alignment horizontal="center" vertical="center" shrinkToFit="1"/>
    </xf>
    <xf numFmtId="0" fontId="7" fillId="0" borderId="68" xfId="0" applyFont="1" applyBorder="1" applyAlignment="1">
      <alignment horizontal="center" vertical="center" shrinkToFit="1"/>
    </xf>
    <xf numFmtId="0" fontId="7" fillId="0" borderId="16" xfId="0" applyFont="1" applyBorder="1" applyAlignment="1">
      <alignment horizontal="left" vertical="center" shrinkToFit="1"/>
    </xf>
    <xf numFmtId="0" fontId="7" fillId="0" borderId="17" xfId="0" applyFont="1" applyBorder="1" applyAlignment="1">
      <alignment horizontal="left" vertical="center" shrinkToFit="1"/>
    </xf>
    <xf numFmtId="0" fontId="7" fillId="0" borderId="67" xfId="0" applyFont="1" applyBorder="1" applyAlignment="1">
      <alignment horizontal="left" vertical="center" shrinkToFit="1"/>
    </xf>
    <xf numFmtId="0" fontId="10" fillId="0" borderId="24" xfId="0" applyFont="1" applyBorder="1" applyAlignment="1">
      <alignment horizontal="right" vertical="center"/>
    </xf>
    <xf numFmtId="0" fontId="10" fillId="0" borderId="6" xfId="0" applyFont="1" applyBorder="1" applyAlignment="1">
      <alignment horizontal="right" vertical="center"/>
    </xf>
    <xf numFmtId="0" fontId="10" fillId="0" borderId="7" xfId="0" applyFont="1" applyBorder="1" applyAlignment="1">
      <alignment horizontal="right" vertical="center"/>
    </xf>
    <xf numFmtId="0" fontId="10" fillId="0" borderId="29" xfId="0" applyFont="1" applyBorder="1" applyAlignment="1">
      <alignment horizontal="right" vertical="center"/>
    </xf>
    <xf numFmtId="0" fontId="10" fillId="0" borderId="8" xfId="0" applyFont="1" applyBorder="1" applyAlignment="1">
      <alignment horizontal="right" vertical="center"/>
    </xf>
    <xf numFmtId="0" fontId="23" fillId="0" borderId="21" xfId="0" applyFont="1" applyBorder="1" applyAlignment="1">
      <alignment horizontal="center" vertical="center"/>
    </xf>
    <xf numFmtId="0" fontId="23" fillId="0" borderId="31" xfId="0" applyFont="1" applyBorder="1" applyAlignment="1">
      <alignment horizontal="center" vertical="center"/>
    </xf>
    <xf numFmtId="0" fontId="23" fillId="0" borderId="32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shrinkToFit="1"/>
    </xf>
    <xf numFmtId="0" fontId="7" fillId="0" borderId="55" xfId="0" applyFont="1" applyBorder="1" applyAlignment="1">
      <alignment horizontal="center" shrinkToFit="1"/>
    </xf>
    <xf numFmtId="0" fontId="0" fillId="0" borderId="15" xfId="0" applyFont="1" applyBorder="1" applyAlignment="1">
      <alignment horizontal="center" vertical="top"/>
    </xf>
    <xf numFmtId="0" fontId="0" fillId="0" borderId="7" xfId="0" applyFont="1" applyBorder="1" applyAlignment="1">
      <alignment horizontal="center" vertical="top"/>
    </xf>
    <xf numFmtId="0" fontId="0" fillId="0" borderId="43" xfId="0" applyFont="1" applyBorder="1" applyAlignment="1">
      <alignment horizontal="center" vertical="top"/>
    </xf>
    <xf numFmtId="0" fontId="4" fillId="0" borderId="26" xfId="0" applyFont="1" applyBorder="1" applyAlignment="1">
      <alignment horizontal="left" vertical="center" wrapText="1"/>
    </xf>
    <xf numFmtId="0" fontId="4" fillId="0" borderId="51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 wrapText="1"/>
    </xf>
    <xf numFmtId="0" fontId="4" fillId="0" borderId="39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4" fillId="0" borderId="43" xfId="0" applyFont="1" applyBorder="1" applyAlignment="1">
      <alignment horizontal="left" vertical="center"/>
    </xf>
    <xf numFmtId="0" fontId="7" fillId="0" borderId="51" xfId="0" applyFont="1" applyBorder="1" applyAlignment="1">
      <alignment horizontal="right" shrinkToFit="1"/>
    </xf>
    <xf numFmtId="0" fontId="7" fillId="0" borderId="41" xfId="0" applyFont="1" applyBorder="1" applyAlignment="1">
      <alignment horizontal="right" shrinkToFit="1"/>
    </xf>
    <xf numFmtId="0" fontId="7" fillId="0" borderId="44" xfId="0" applyFont="1" applyBorder="1" applyAlignment="1">
      <alignment horizontal="center" vertical="center" shrinkToFit="1"/>
    </xf>
    <xf numFmtId="0" fontId="7" fillId="0" borderId="14" xfId="0" applyFont="1" applyBorder="1" applyAlignment="1">
      <alignment horizontal="center" vertical="center" shrinkToFit="1"/>
    </xf>
    <xf numFmtId="0" fontId="3" fillId="0" borderId="60" xfId="0" applyFont="1" applyBorder="1" applyAlignment="1">
      <alignment horizontal="center" vertical="top" wrapText="1"/>
    </xf>
    <xf numFmtId="0" fontId="3" fillId="0" borderId="57" xfId="0" applyFont="1" applyBorder="1" applyAlignment="1">
      <alignment horizontal="center" vertical="top"/>
    </xf>
    <xf numFmtId="0" fontId="3" fillId="0" borderId="58" xfId="0" applyFont="1" applyBorder="1" applyAlignment="1">
      <alignment horizontal="center" vertical="top"/>
    </xf>
    <xf numFmtId="0" fontId="3" fillId="0" borderId="4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/>
    </xf>
    <xf numFmtId="0" fontId="3" fillId="0" borderId="39" xfId="0" applyFont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0" fontId="4" fillId="0" borderId="10" xfId="0" applyFont="1" applyBorder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0" fontId="4" fillId="0" borderId="20" xfId="0" applyFont="1" applyBorder="1" applyAlignment="1">
      <alignment horizontal="right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7" fillId="0" borderId="23" xfId="0" applyFont="1" applyBorder="1" applyAlignment="1">
      <alignment horizontal="right" vertical="center" shrinkToFit="1"/>
    </xf>
    <xf numFmtId="0" fontId="7" fillId="0" borderId="26" xfId="0" applyFont="1" applyBorder="1" applyAlignment="1">
      <alignment horizontal="right" vertical="center" shrinkToFit="1"/>
    </xf>
    <xf numFmtId="0" fontId="7" fillId="0" borderId="24" xfId="0" applyFont="1" applyBorder="1" applyAlignment="1">
      <alignment horizontal="right" vertical="center" shrinkToFit="1"/>
    </xf>
    <xf numFmtId="0" fontId="7" fillId="0" borderId="6" xfId="0" applyFont="1" applyBorder="1" applyAlignment="1">
      <alignment horizontal="right" vertical="center" shrinkToFit="1"/>
    </xf>
    <xf numFmtId="0" fontId="7" fillId="0" borderId="7" xfId="0" applyFont="1" applyBorder="1" applyAlignment="1">
      <alignment horizontal="right" vertical="center" shrinkToFit="1"/>
    </xf>
    <xf numFmtId="0" fontId="7" fillId="0" borderId="29" xfId="0" applyFont="1" applyBorder="1" applyAlignment="1">
      <alignment horizontal="right" vertical="center" shrinkToFit="1"/>
    </xf>
    <xf numFmtId="0" fontId="7" fillId="0" borderId="55" xfId="0" applyFont="1" applyBorder="1" applyAlignment="1">
      <alignment horizontal="right" vertical="center" shrinkToFit="1"/>
    </xf>
    <xf numFmtId="0" fontId="7" fillId="0" borderId="40" xfId="0" applyFont="1" applyBorder="1" applyAlignment="1">
      <alignment horizontal="right" vertical="center" shrinkToFit="1"/>
    </xf>
    <xf numFmtId="0" fontId="7" fillId="0" borderId="56" xfId="0" applyFont="1" applyBorder="1" applyAlignment="1">
      <alignment horizontal="right" vertical="center" shrinkToFit="1"/>
    </xf>
    <xf numFmtId="0" fontId="7" fillId="0" borderId="51" xfId="0" applyFont="1" applyBorder="1" applyAlignment="1">
      <alignment horizontal="right" vertical="center" shrinkToFit="1"/>
    </xf>
    <xf numFmtId="0" fontId="7" fillId="0" borderId="41" xfId="0" applyFont="1" applyBorder="1" applyAlignment="1">
      <alignment horizontal="right" vertical="center" shrinkToFit="1"/>
    </xf>
    <xf numFmtId="0" fontId="4" fillId="0" borderId="10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20" xfId="0" applyFont="1" applyBorder="1" applyAlignment="1">
      <alignment horizontal="left" vertical="center"/>
    </xf>
    <xf numFmtId="0" fontId="4" fillId="0" borderId="12" xfId="0" applyFont="1" applyBorder="1" applyAlignment="1">
      <alignment horizontal="right" vertical="center"/>
    </xf>
    <xf numFmtId="0" fontId="7" fillId="0" borderId="43" xfId="0" applyFont="1" applyBorder="1" applyAlignment="1">
      <alignment horizontal="right" vertical="center" shrinkToFit="1"/>
    </xf>
    <xf numFmtId="0" fontId="6" fillId="0" borderId="45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49" fontId="7" fillId="0" borderId="23" xfId="0" applyNumberFormat="1" applyFont="1" applyBorder="1" applyAlignment="1">
      <alignment horizontal="left" vertical="center" shrinkToFit="1"/>
    </xf>
    <xf numFmtId="49" fontId="7" fillId="0" borderId="26" xfId="0" applyNumberFormat="1" applyFont="1" applyBorder="1" applyAlignment="1">
      <alignment horizontal="left" vertical="center" shrinkToFit="1"/>
    </xf>
    <xf numFmtId="49" fontId="7" fillId="0" borderId="24" xfId="0" applyNumberFormat="1" applyFont="1" applyBorder="1" applyAlignment="1">
      <alignment horizontal="left" vertical="center" shrinkToFit="1"/>
    </xf>
    <xf numFmtId="49" fontId="7" fillId="0" borderId="6" xfId="0" applyNumberFormat="1" applyFont="1" applyBorder="1" applyAlignment="1">
      <alignment horizontal="left" vertical="center" shrinkToFit="1"/>
    </xf>
    <xf numFmtId="49" fontId="7" fillId="0" borderId="7" xfId="0" applyNumberFormat="1" applyFont="1" applyBorder="1" applyAlignment="1">
      <alignment horizontal="left" vertical="center" shrinkToFit="1"/>
    </xf>
    <xf numFmtId="49" fontId="7" fillId="0" borderId="29" xfId="0" applyNumberFormat="1" applyFont="1" applyBorder="1" applyAlignment="1">
      <alignment horizontal="left" vertical="center" shrinkToFit="1"/>
    </xf>
    <xf numFmtId="0" fontId="6" fillId="0" borderId="10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6" fillId="0" borderId="20" xfId="0" applyFont="1" applyBorder="1" applyAlignment="1">
      <alignment horizontal="left" vertical="center"/>
    </xf>
    <xf numFmtId="0" fontId="8" fillId="0" borderId="53" xfId="0" applyFont="1" applyBorder="1" applyAlignment="1">
      <alignment horizontal="left" vertical="center"/>
    </xf>
    <xf numFmtId="0" fontId="6" fillId="0" borderId="42" xfId="0" applyFont="1" applyBorder="1" applyAlignment="1">
      <alignment horizontal="left" vertical="center"/>
    </xf>
    <xf numFmtId="0" fontId="6" fillId="0" borderId="54" xfId="0" applyFont="1" applyBorder="1" applyAlignment="1">
      <alignment horizontal="left" vertical="center"/>
    </xf>
    <xf numFmtId="0" fontId="7" fillId="0" borderId="23" xfId="0" applyFont="1" applyBorder="1" applyAlignment="1">
      <alignment horizontal="left" vertical="top" shrinkToFit="1"/>
    </xf>
    <xf numFmtId="0" fontId="7" fillId="0" borderId="26" xfId="0" applyFont="1" applyBorder="1" applyAlignment="1">
      <alignment horizontal="left" vertical="top" shrinkToFit="1"/>
    </xf>
    <xf numFmtId="0" fontId="7" fillId="0" borderId="51" xfId="0" applyFont="1" applyBorder="1" applyAlignment="1">
      <alignment horizontal="left" vertical="top" shrinkToFit="1"/>
    </xf>
    <xf numFmtId="0" fontId="7" fillId="0" borderId="4" xfId="0" applyFont="1" applyBorder="1" applyAlignment="1">
      <alignment horizontal="left" vertical="top" shrinkToFit="1"/>
    </xf>
    <xf numFmtId="0" fontId="7" fillId="0" borderId="0" xfId="0" applyFont="1" applyBorder="1" applyAlignment="1">
      <alignment horizontal="left" vertical="top" shrinkToFit="1"/>
    </xf>
    <xf numFmtId="0" fontId="7" fillId="0" borderId="39" xfId="0" applyFont="1" applyBorder="1" applyAlignment="1">
      <alignment horizontal="left" vertical="top" shrinkToFit="1"/>
    </xf>
    <xf numFmtId="0" fontId="7" fillId="0" borderId="6" xfId="0" applyFont="1" applyBorder="1" applyAlignment="1">
      <alignment horizontal="left" vertical="top" shrinkToFit="1"/>
    </xf>
    <xf numFmtId="0" fontId="7" fillId="0" borderId="7" xfId="0" applyFont="1" applyBorder="1" applyAlignment="1">
      <alignment horizontal="left" vertical="top" shrinkToFit="1"/>
    </xf>
    <xf numFmtId="0" fontId="7" fillId="0" borderId="43" xfId="0" applyFont="1" applyBorder="1" applyAlignment="1">
      <alignment horizontal="left" vertical="top" shrinkToFit="1"/>
    </xf>
    <xf numFmtId="0" fontId="4" fillId="0" borderId="16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4" fillId="0" borderId="68" xfId="0" applyFont="1" applyBorder="1" applyAlignment="1">
      <alignment horizontal="left" vertical="center"/>
    </xf>
    <xf numFmtId="0" fontId="6" fillId="0" borderId="26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0" fillId="0" borderId="11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0" xfId="0" applyFont="1" applyBorder="1" applyAlignment="1">
      <alignment horizontal="right" vertical="center"/>
    </xf>
    <xf numFmtId="0" fontId="6" fillId="0" borderId="20" xfId="0" applyFont="1" applyBorder="1" applyAlignment="1">
      <alignment horizontal="right" vertical="center"/>
    </xf>
    <xf numFmtId="0" fontId="7" fillId="0" borderId="5" xfId="0" applyFont="1" applyBorder="1" applyAlignment="1">
      <alignment horizontal="center" vertical="center" shrinkToFit="1"/>
    </xf>
    <xf numFmtId="0" fontId="7" fillId="0" borderId="2" xfId="0" applyFont="1" applyBorder="1" applyAlignment="1">
      <alignment horizontal="center" vertical="center" shrinkToFit="1"/>
    </xf>
    <xf numFmtId="0" fontId="7" fillId="0" borderId="64" xfId="0" applyFont="1" applyBorder="1" applyAlignment="1">
      <alignment horizontal="center" vertical="center" shrinkToFit="1"/>
    </xf>
    <xf numFmtId="0" fontId="7" fillId="0" borderId="10" xfId="0" applyFont="1" applyBorder="1" applyAlignment="1">
      <alignment horizontal="left" vertical="center" shrinkToFit="1"/>
    </xf>
    <xf numFmtId="0" fontId="7" fillId="0" borderId="11" xfId="0" applyFont="1" applyBorder="1" applyAlignment="1">
      <alignment horizontal="left" vertical="center" shrinkToFit="1"/>
    </xf>
    <xf numFmtId="0" fontId="7" fillId="0" borderId="20" xfId="0" applyFont="1" applyBorder="1" applyAlignment="1">
      <alignment horizontal="left" vertical="center" shrinkToFit="1"/>
    </xf>
    <xf numFmtId="0" fontId="25" fillId="0" borderId="23" xfId="0" applyNumberFormat="1" applyFont="1" applyBorder="1" applyAlignment="1">
      <alignment horizontal="center" vertical="center" shrinkToFit="1"/>
    </xf>
    <xf numFmtId="0" fontId="25" fillId="0" borderId="26" xfId="0" applyNumberFormat="1" applyFont="1" applyBorder="1" applyAlignment="1">
      <alignment horizontal="center" vertical="center" shrinkToFit="1"/>
    </xf>
    <xf numFmtId="0" fontId="8" fillId="0" borderId="26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26" xfId="0" applyFont="1" applyBorder="1" applyAlignment="1">
      <alignment horizontal="left" vertical="center"/>
    </xf>
    <xf numFmtId="0" fontId="6" fillId="0" borderId="27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6" fillId="0" borderId="8" xfId="0" applyFont="1" applyBorder="1" applyAlignment="1">
      <alignment horizontal="left" vertical="center"/>
    </xf>
    <xf numFmtId="0" fontId="6" fillId="0" borderId="15" xfId="0" applyFont="1" applyBorder="1" applyAlignment="1">
      <alignment horizontal="right" vertical="center"/>
    </xf>
    <xf numFmtId="0" fontId="4" fillId="0" borderId="15" xfId="0" applyFont="1" applyBorder="1" applyAlignment="1">
      <alignment horizontal="right" vertical="center"/>
    </xf>
    <xf numFmtId="0" fontId="4" fillId="0" borderId="77" xfId="0" applyFont="1" applyBorder="1" applyAlignment="1">
      <alignment horizontal="right" vertical="center"/>
    </xf>
    <xf numFmtId="0" fontId="7" fillId="0" borderId="23" xfId="0" applyFont="1" applyBorder="1" applyAlignment="1" applyProtection="1">
      <alignment horizontal="left" vertical="center"/>
      <protection locked="0"/>
    </xf>
    <xf numFmtId="0" fontId="7" fillId="0" borderId="26" xfId="0" applyFont="1" applyBorder="1" applyAlignment="1" applyProtection="1">
      <alignment horizontal="left" vertical="center"/>
      <protection locked="0"/>
    </xf>
    <xf numFmtId="0" fontId="7" fillId="0" borderId="24" xfId="0" applyFont="1" applyBorder="1" applyAlignment="1" applyProtection="1">
      <alignment horizontal="left" vertical="center"/>
      <protection locked="0"/>
    </xf>
    <xf numFmtId="0" fontId="7" fillId="0" borderId="5" xfId="0" applyFont="1" applyBorder="1" applyAlignment="1" applyProtection="1">
      <alignment horizontal="left" vertical="center"/>
      <protection locked="0"/>
    </xf>
    <xf numFmtId="0" fontId="7" fillId="0" borderId="2" xfId="0" applyFont="1" applyBorder="1" applyAlignment="1" applyProtection="1">
      <alignment horizontal="left" vertical="center"/>
      <protection locked="0"/>
    </xf>
    <xf numFmtId="0" fontId="7" fillId="0" borderId="25" xfId="0" applyFont="1" applyBorder="1" applyAlignment="1" applyProtection="1">
      <alignment horizontal="left" vertical="center"/>
      <protection locked="0"/>
    </xf>
    <xf numFmtId="0" fontId="7" fillId="0" borderId="2" xfId="0" applyFont="1" applyBorder="1" applyAlignment="1" applyProtection="1">
      <alignment horizontal="left" vertical="center" shrinkToFit="1"/>
    </xf>
    <xf numFmtId="0" fontId="7" fillId="0" borderId="25" xfId="0" applyFont="1" applyBorder="1" applyAlignment="1" applyProtection="1">
      <alignment horizontal="left" vertical="center" shrinkToFit="1"/>
    </xf>
  </cellXfs>
  <cellStyles count="1">
    <cellStyle name="標準" xfId="0" builtinId="0"/>
  </cellStyles>
  <dxfs count="6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128988</xdr:colOff>
      <xdr:row>0</xdr:row>
      <xdr:rowOff>127376</xdr:rowOff>
    </xdr:from>
    <xdr:to>
      <xdr:col>54</xdr:col>
      <xdr:colOff>279935</xdr:colOff>
      <xdr:row>4</xdr:row>
      <xdr:rowOff>68921</xdr:rowOff>
    </xdr:to>
    <xdr:pic>
      <xdr:nvPicPr>
        <xdr:cNvPr id="10" name="図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8886">
          <a:off x="10160476" y="127376"/>
          <a:ext cx="748149" cy="674819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</xdr:row>
      <xdr:rowOff>133349</xdr:rowOff>
    </xdr:from>
    <xdr:to>
      <xdr:col>3</xdr:col>
      <xdr:colOff>133350</xdr:colOff>
      <xdr:row>21</xdr:row>
      <xdr:rowOff>123824</xdr:rowOff>
    </xdr:to>
    <xdr:sp macro="" textlink="">
      <xdr:nvSpPr>
        <xdr:cNvPr id="4" name="フローチャート: 端子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/>
      </xdr:nvSpPr>
      <xdr:spPr>
        <a:xfrm>
          <a:off x="114300" y="3400424"/>
          <a:ext cx="638175" cy="161925"/>
        </a:xfrm>
        <a:prstGeom prst="flowChartTerminator">
          <a:avLst/>
        </a:prstGeom>
        <a:noFill/>
        <a:ln>
          <a:prstDash val="sys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r"/>
          <a:r>
            <a:rPr kumimoji="1" lang="ja-JP" altLang="en-US" sz="700">
              <a:solidFill>
                <a:srgbClr val="FF0000"/>
              </a:solidFill>
            </a:rPr>
            <a:t>福祉受給</a:t>
          </a:r>
          <a:endParaRPr kumimoji="1" lang="en-US" altLang="ja-JP" sz="700">
            <a:solidFill>
              <a:srgbClr val="FF0000"/>
            </a:solidFill>
          </a:endParaRPr>
        </a:p>
        <a:p>
          <a:pPr algn="ctr"/>
          <a:endParaRPr kumimoji="1" lang="ja-JP" altLang="en-US" sz="800"/>
        </a:p>
      </xdr:txBody>
    </xdr:sp>
    <xdr:clientData/>
  </xdr:twoCellAnchor>
  <xdr:twoCellAnchor>
    <xdr:from>
      <xdr:col>1</xdr:col>
      <xdr:colOff>47516</xdr:colOff>
      <xdr:row>46</xdr:row>
      <xdr:rowOff>11077</xdr:rowOff>
    </xdr:from>
    <xdr:to>
      <xdr:col>1</xdr:col>
      <xdr:colOff>223729</xdr:colOff>
      <xdr:row>50</xdr:row>
      <xdr:rowOff>125377</xdr:rowOff>
    </xdr:to>
    <xdr:sp macro="" textlink="">
      <xdr:nvSpPr>
        <xdr:cNvPr id="5" name="フローチャート: 端子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/>
      </xdr:nvSpPr>
      <xdr:spPr>
        <a:xfrm rot="16200000">
          <a:off x="-87661" y="7710876"/>
          <a:ext cx="756684" cy="176213"/>
        </a:xfrm>
        <a:prstGeom prst="flowChartTerminator">
          <a:avLst/>
        </a:prstGeom>
        <a:noFill/>
        <a:ln>
          <a:prstDash val="sys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52281</xdr:colOff>
      <xdr:row>38</xdr:row>
      <xdr:rowOff>38100</xdr:rowOff>
    </xdr:from>
    <xdr:to>
      <xdr:col>1</xdr:col>
      <xdr:colOff>209550</xdr:colOff>
      <xdr:row>43</xdr:row>
      <xdr:rowOff>123824</xdr:rowOff>
    </xdr:to>
    <xdr:sp macro="" textlink="">
      <xdr:nvSpPr>
        <xdr:cNvPr id="6" name="フローチャート: 端子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 rot="16200000">
          <a:off x="-107209" y="5683990"/>
          <a:ext cx="723899" cy="157269"/>
        </a:xfrm>
        <a:prstGeom prst="flowChartTerminator">
          <a:avLst/>
        </a:prstGeom>
        <a:noFill/>
        <a:ln>
          <a:prstDash val="sys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100"/>
        </a:p>
      </xdr:txBody>
    </xdr:sp>
    <xdr:clientData/>
  </xdr:twoCellAnchor>
  <xdr:twoCellAnchor>
    <xdr:from>
      <xdr:col>1</xdr:col>
      <xdr:colOff>0</xdr:colOff>
      <xdr:row>24</xdr:row>
      <xdr:rowOff>0</xdr:rowOff>
    </xdr:from>
    <xdr:to>
      <xdr:col>3</xdr:col>
      <xdr:colOff>114300</xdr:colOff>
      <xdr:row>24</xdr:row>
      <xdr:rowOff>161925</xdr:rowOff>
    </xdr:to>
    <xdr:sp macro="" textlink="">
      <xdr:nvSpPr>
        <xdr:cNvPr id="7" name="フローチャート: 端子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95250" y="3895725"/>
          <a:ext cx="638175" cy="161925"/>
        </a:xfrm>
        <a:prstGeom prst="flowChartTerminator">
          <a:avLst/>
        </a:prstGeom>
        <a:noFill/>
        <a:ln>
          <a:prstDash val="sys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700">
              <a:solidFill>
                <a:srgbClr val="FF0000"/>
              </a:solidFill>
            </a:rPr>
            <a:t>外国人</a:t>
          </a:r>
          <a:endParaRPr kumimoji="1" lang="en-US" altLang="ja-JP" sz="700">
            <a:solidFill>
              <a:srgbClr val="FF0000"/>
            </a:solidFill>
          </a:endParaRPr>
        </a:p>
        <a:p>
          <a:pPr algn="ctr"/>
          <a:endParaRPr kumimoji="1" lang="ja-JP" altLang="en-US" sz="800"/>
        </a:p>
      </xdr:txBody>
    </xdr:sp>
    <xdr:clientData/>
  </xdr:twoCellAnchor>
  <xdr:twoCellAnchor>
    <xdr:from>
      <xdr:col>1</xdr:col>
      <xdr:colOff>0</xdr:colOff>
      <xdr:row>31</xdr:row>
      <xdr:rowOff>19050</xdr:rowOff>
    </xdr:from>
    <xdr:to>
      <xdr:col>3</xdr:col>
      <xdr:colOff>114300</xdr:colOff>
      <xdr:row>32</xdr:row>
      <xdr:rowOff>9525</xdr:rowOff>
    </xdr:to>
    <xdr:sp macro="" textlink="">
      <xdr:nvSpPr>
        <xdr:cNvPr id="8" name="フローチャート: 端子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95250" y="5191125"/>
          <a:ext cx="638175" cy="152400"/>
        </a:xfrm>
        <a:prstGeom prst="flowChartTerminator">
          <a:avLst/>
        </a:prstGeom>
        <a:noFill/>
        <a:ln>
          <a:prstDash val="sys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700">
              <a:solidFill>
                <a:srgbClr val="FF0000"/>
              </a:solidFill>
            </a:rPr>
            <a:t>法　人</a:t>
          </a:r>
          <a:endParaRPr kumimoji="1" lang="en-US" altLang="ja-JP" sz="700">
            <a:solidFill>
              <a:srgbClr val="FF0000"/>
            </a:solidFill>
          </a:endParaRPr>
        </a:p>
        <a:p>
          <a:pPr algn="ctr"/>
          <a:endParaRPr kumimoji="1" lang="ja-JP" altLang="en-US" sz="800"/>
        </a:p>
      </xdr:txBody>
    </xdr:sp>
    <xdr:clientData/>
  </xdr:twoCellAnchor>
  <xdr:twoCellAnchor>
    <xdr:from>
      <xdr:col>13</xdr:col>
      <xdr:colOff>92869</xdr:colOff>
      <xdr:row>36</xdr:row>
      <xdr:rowOff>56169</xdr:rowOff>
    </xdr:from>
    <xdr:to>
      <xdr:col>15</xdr:col>
      <xdr:colOff>143505</xdr:colOff>
      <xdr:row>36</xdr:row>
      <xdr:rowOff>146447</xdr:rowOff>
    </xdr:to>
    <xdr:sp macro="" textlink="">
      <xdr:nvSpPr>
        <xdr:cNvPr id="9" name="フローチャート: 端子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2350294" y="5218719"/>
          <a:ext cx="374486" cy="90278"/>
        </a:xfrm>
        <a:prstGeom prst="flowChartTerminator">
          <a:avLst/>
        </a:prstGeom>
        <a:noFill/>
        <a:ln>
          <a:prstDash val="sys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43</xdr:col>
      <xdr:colOff>138195</xdr:colOff>
      <xdr:row>0</xdr:row>
      <xdr:rowOff>0</xdr:rowOff>
    </xdr:from>
    <xdr:to>
      <xdr:col>54</xdr:col>
      <xdr:colOff>268940</xdr:colOff>
      <xdr:row>4</xdr:row>
      <xdr:rowOff>142875</xdr:rowOff>
    </xdr:to>
    <xdr:sp macro="" textlink="">
      <xdr:nvSpPr>
        <xdr:cNvPr id="11" name="テキスト ボックス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8990842" y="0"/>
          <a:ext cx="2427951" cy="10505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〒</a:t>
          </a:r>
          <a:r>
            <a:rPr kumimoji="1" lang="en-US" altLang="ja-JP" sz="800">
              <a:latin typeface="HGP明朝B" panose="02020800000000000000" pitchFamily="18" charset="-128"/>
              <a:ea typeface="HGP明朝B" panose="02020800000000000000" pitchFamily="18" charset="-128"/>
            </a:rPr>
            <a:t>533-0033</a:t>
          </a:r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　　大阪市東淀川区東中島</a:t>
          </a:r>
          <a:r>
            <a:rPr kumimoji="1" lang="en-US" altLang="ja-JP" sz="800">
              <a:latin typeface="HGP明朝B" panose="02020800000000000000" pitchFamily="18" charset="-128"/>
              <a:ea typeface="HGP明朝B" panose="02020800000000000000" pitchFamily="18" charset="-128"/>
            </a:rPr>
            <a:t>1-6-14</a:t>
          </a:r>
        </a:p>
        <a:p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　　　　　　　　　　　　新大阪第２日大ビル</a:t>
          </a:r>
          <a:r>
            <a:rPr kumimoji="1" lang="en-US" altLang="ja-JP" sz="800">
              <a:latin typeface="HGP明朝B" panose="02020800000000000000" pitchFamily="18" charset="-128"/>
              <a:ea typeface="HGP明朝B" panose="02020800000000000000" pitchFamily="18" charset="-128"/>
            </a:rPr>
            <a:t>209</a:t>
          </a:r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号</a:t>
          </a:r>
          <a:endParaRPr kumimoji="1" lang="en-US" altLang="ja-JP" sz="800">
            <a:latin typeface="HGP明朝B" panose="02020800000000000000" pitchFamily="18" charset="-128"/>
            <a:ea typeface="HGP明朝B" panose="02020800000000000000" pitchFamily="18" charset="-128"/>
          </a:endParaRPr>
        </a:p>
        <a:p>
          <a:r>
            <a:rPr kumimoji="1" lang="ja-JP" altLang="en-US" sz="1100">
              <a:latin typeface="HGP明朝B" panose="02020800000000000000" pitchFamily="18" charset="-128"/>
              <a:ea typeface="HGP明朝B" panose="02020800000000000000" pitchFamily="18" charset="-128"/>
            </a:rPr>
            <a:t>株  式  会  社  </a:t>
          </a:r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　</a:t>
          </a:r>
          <a:r>
            <a:rPr kumimoji="1" lang="ja-JP" altLang="en-US" sz="1800">
              <a:latin typeface="HGP明朝B" panose="02020800000000000000" pitchFamily="18" charset="-128"/>
              <a:ea typeface="HGP明朝B" panose="02020800000000000000" pitchFamily="18" charset="-128"/>
            </a:rPr>
            <a:t>藤　　　和</a:t>
          </a:r>
          <a:endParaRPr kumimoji="1" lang="en-US" altLang="ja-JP" sz="1800">
            <a:latin typeface="HGP明朝B" panose="02020800000000000000" pitchFamily="18" charset="-128"/>
            <a:ea typeface="HGP明朝B" panose="02020800000000000000" pitchFamily="18" charset="-128"/>
          </a:endParaRPr>
        </a:p>
        <a:p>
          <a:r>
            <a:rPr kumimoji="1" lang="en-US" altLang="ja-JP" sz="800">
              <a:latin typeface="HGP明朝B" panose="02020800000000000000" pitchFamily="18" charset="-128"/>
              <a:ea typeface="HGP明朝B" panose="02020800000000000000" pitchFamily="18" charset="-128"/>
            </a:rPr>
            <a:t>TEL   06-6370-0333</a:t>
          </a:r>
          <a:r>
            <a:rPr kumimoji="1" lang="en-US" altLang="ja-JP" sz="800" baseline="0">
              <a:latin typeface="HGP明朝B" panose="02020800000000000000" pitchFamily="18" charset="-128"/>
              <a:ea typeface="HGP明朝B" panose="02020800000000000000" pitchFamily="18" charset="-128"/>
            </a:rPr>
            <a:t>     FAX   06-6370-0334</a:t>
          </a:r>
        </a:p>
        <a:p>
          <a:r>
            <a:rPr kumimoji="1" lang="en-US" altLang="ja-JP" sz="800" baseline="0">
              <a:latin typeface="HGP明朝B" panose="02020800000000000000" pitchFamily="18" charset="-128"/>
              <a:ea typeface="HGP明朝B" panose="02020800000000000000" pitchFamily="18" charset="-128"/>
            </a:rPr>
            <a:t>HP </a:t>
          </a:r>
          <a:r>
            <a:rPr kumimoji="1" lang="ja-JP" altLang="en-US" sz="800" baseline="0">
              <a:latin typeface="HGP明朝B" panose="02020800000000000000" pitchFamily="18" charset="-128"/>
              <a:ea typeface="HGP明朝B" panose="02020800000000000000" pitchFamily="18" charset="-128"/>
            </a:rPr>
            <a:t>：　</a:t>
          </a:r>
          <a:r>
            <a:rPr kumimoji="1" lang="en-US" altLang="ja-JP" sz="800" baseline="0">
              <a:latin typeface="HGP明朝B" panose="02020800000000000000" pitchFamily="18" charset="-128"/>
              <a:ea typeface="HGP明朝B" panose="02020800000000000000" pitchFamily="18" charset="-128"/>
            </a:rPr>
            <a:t>kanrihosyotowa.com</a:t>
          </a:r>
        </a:p>
        <a:p>
          <a:endParaRPr kumimoji="1" lang="en-US" altLang="ja-JP" sz="800"/>
        </a:p>
      </xdr:txBody>
    </xdr:sp>
    <xdr:clientData/>
  </xdr:twoCellAnchor>
  <xdr:twoCellAnchor editAs="oneCell">
    <xdr:from>
      <xdr:col>1</xdr:col>
      <xdr:colOff>4763</xdr:colOff>
      <xdr:row>57</xdr:row>
      <xdr:rowOff>33589</xdr:rowOff>
    </xdr:from>
    <xdr:to>
      <xdr:col>55</xdr:col>
      <xdr:colOff>21061</xdr:colOff>
      <xdr:row>102</xdr:row>
      <xdr:rowOff>155201</xdr:rowOff>
    </xdr:to>
    <xdr:pic>
      <xdr:nvPicPr>
        <xdr:cNvPr id="12" name="図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3" y="7796464"/>
          <a:ext cx="9879436" cy="7622550"/>
        </a:xfrm>
        <a:prstGeom prst="rect">
          <a:avLst/>
        </a:prstGeom>
      </xdr:spPr>
    </xdr:pic>
    <xdr:clientData/>
  </xdr:twoCellAnchor>
  <xdr:twoCellAnchor>
    <xdr:from>
      <xdr:col>9</xdr:col>
      <xdr:colOff>131884</xdr:colOff>
      <xdr:row>19</xdr:row>
      <xdr:rowOff>29308</xdr:rowOff>
    </xdr:from>
    <xdr:to>
      <xdr:col>12</xdr:col>
      <xdr:colOff>21328</xdr:colOff>
      <xdr:row>19</xdr:row>
      <xdr:rowOff>119586</xdr:rowOff>
    </xdr:to>
    <xdr:sp macro="" textlink="">
      <xdr:nvSpPr>
        <xdr:cNvPr id="13" name="フローチャート: 端子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/>
      </xdr:nvSpPr>
      <xdr:spPr>
        <a:xfrm>
          <a:off x="1736480" y="2886808"/>
          <a:ext cx="373021" cy="90278"/>
        </a:xfrm>
        <a:prstGeom prst="flowChartTerminator">
          <a:avLst/>
        </a:prstGeom>
        <a:noFill/>
        <a:ln>
          <a:prstDash val="sys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58614</xdr:colOff>
      <xdr:row>0</xdr:row>
      <xdr:rowOff>117231</xdr:rowOff>
    </xdr:from>
    <xdr:to>
      <xdr:col>54</xdr:col>
      <xdr:colOff>425763</xdr:colOff>
      <xdr:row>4</xdr:row>
      <xdr:rowOff>59358</xdr:rowOff>
    </xdr:to>
    <xdr:pic>
      <xdr:nvPicPr>
        <xdr:cNvPr id="13" name="図 12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8886">
          <a:off x="10374922" y="117231"/>
          <a:ext cx="748149" cy="674819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</xdr:row>
      <xdr:rowOff>133349</xdr:rowOff>
    </xdr:from>
    <xdr:to>
      <xdr:col>3</xdr:col>
      <xdr:colOff>133350</xdr:colOff>
      <xdr:row>21</xdr:row>
      <xdr:rowOff>123824</xdr:rowOff>
    </xdr:to>
    <xdr:sp macro="" textlink="">
      <xdr:nvSpPr>
        <xdr:cNvPr id="4" name="フローチャート: 端子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/>
      </xdr:nvSpPr>
      <xdr:spPr>
        <a:xfrm>
          <a:off x="142875" y="3152774"/>
          <a:ext cx="552450" cy="114300"/>
        </a:xfrm>
        <a:prstGeom prst="flowChartTerminator">
          <a:avLst/>
        </a:prstGeom>
        <a:noFill/>
        <a:ln>
          <a:prstDash val="sys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r"/>
          <a:r>
            <a:rPr kumimoji="1" lang="ja-JP" altLang="en-US" sz="700">
              <a:solidFill>
                <a:srgbClr val="FF0000"/>
              </a:solidFill>
            </a:rPr>
            <a:t>福祉受給</a:t>
          </a:r>
          <a:endParaRPr kumimoji="1" lang="en-US" altLang="ja-JP" sz="700">
            <a:solidFill>
              <a:srgbClr val="FF0000"/>
            </a:solidFill>
          </a:endParaRPr>
        </a:p>
        <a:p>
          <a:pPr algn="ctr"/>
          <a:endParaRPr kumimoji="1" lang="ja-JP" altLang="en-US" sz="800"/>
        </a:p>
      </xdr:txBody>
    </xdr:sp>
    <xdr:clientData/>
  </xdr:twoCellAnchor>
  <xdr:twoCellAnchor>
    <xdr:from>
      <xdr:col>1</xdr:col>
      <xdr:colOff>47516</xdr:colOff>
      <xdr:row>46</xdr:row>
      <xdr:rowOff>11077</xdr:rowOff>
    </xdr:from>
    <xdr:to>
      <xdr:col>1</xdr:col>
      <xdr:colOff>223729</xdr:colOff>
      <xdr:row>50</xdr:row>
      <xdr:rowOff>125377</xdr:rowOff>
    </xdr:to>
    <xdr:sp macro="" textlink="">
      <xdr:nvSpPr>
        <xdr:cNvPr id="5" name="フローチャート: 端子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/>
      </xdr:nvSpPr>
      <xdr:spPr>
        <a:xfrm rot="16200000">
          <a:off x="-92977" y="6599995"/>
          <a:ext cx="704850" cy="176213"/>
        </a:xfrm>
        <a:prstGeom prst="flowChartTerminator">
          <a:avLst/>
        </a:prstGeom>
        <a:noFill/>
        <a:ln>
          <a:prstDash val="sys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0</xdr:colOff>
      <xdr:row>31</xdr:row>
      <xdr:rowOff>19050</xdr:rowOff>
    </xdr:from>
    <xdr:to>
      <xdr:col>3</xdr:col>
      <xdr:colOff>114300</xdr:colOff>
      <xdr:row>32</xdr:row>
      <xdr:rowOff>9525</xdr:rowOff>
    </xdr:to>
    <xdr:sp macro="" textlink="">
      <xdr:nvSpPr>
        <xdr:cNvPr id="8" name="フローチャート: 端子 7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SpPr/>
      </xdr:nvSpPr>
      <xdr:spPr>
        <a:xfrm>
          <a:off x="123825" y="4591050"/>
          <a:ext cx="552450" cy="142875"/>
        </a:xfrm>
        <a:prstGeom prst="flowChartTerminator">
          <a:avLst/>
        </a:prstGeom>
        <a:noFill/>
        <a:ln>
          <a:prstDash val="sys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700">
              <a:solidFill>
                <a:srgbClr val="FF0000"/>
              </a:solidFill>
            </a:rPr>
            <a:t>法　人</a:t>
          </a:r>
          <a:endParaRPr kumimoji="1" lang="en-US" altLang="ja-JP" sz="700">
            <a:solidFill>
              <a:srgbClr val="FF0000"/>
            </a:solidFill>
          </a:endParaRPr>
        </a:p>
        <a:p>
          <a:pPr algn="ctr"/>
          <a:endParaRPr kumimoji="1" lang="ja-JP" altLang="en-US" sz="800"/>
        </a:p>
      </xdr:txBody>
    </xdr:sp>
    <xdr:clientData/>
  </xdr:twoCellAnchor>
  <xdr:twoCellAnchor>
    <xdr:from>
      <xdr:col>13</xdr:col>
      <xdr:colOff>102394</xdr:colOff>
      <xdr:row>36</xdr:row>
      <xdr:rowOff>56169</xdr:rowOff>
    </xdr:from>
    <xdr:to>
      <xdr:col>15</xdr:col>
      <xdr:colOff>153030</xdr:colOff>
      <xdr:row>36</xdr:row>
      <xdr:rowOff>146447</xdr:rowOff>
    </xdr:to>
    <xdr:sp macro="" textlink="">
      <xdr:nvSpPr>
        <xdr:cNvPr id="9" name="フローチャート: 端子 8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SpPr/>
      </xdr:nvSpPr>
      <xdr:spPr>
        <a:xfrm>
          <a:off x="2359819" y="5218719"/>
          <a:ext cx="374486" cy="90278"/>
        </a:xfrm>
        <a:prstGeom prst="flowChartTerminator">
          <a:avLst/>
        </a:prstGeom>
        <a:noFill/>
        <a:ln>
          <a:prstDash val="sys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43</xdr:col>
      <xdr:colOff>138195</xdr:colOff>
      <xdr:row>0</xdr:row>
      <xdr:rowOff>0</xdr:rowOff>
    </xdr:from>
    <xdr:to>
      <xdr:col>54</xdr:col>
      <xdr:colOff>268940</xdr:colOff>
      <xdr:row>4</xdr:row>
      <xdr:rowOff>142875</xdr:rowOff>
    </xdr:to>
    <xdr:sp macro="" textlink="">
      <xdr:nvSpPr>
        <xdr:cNvPr id="10" name="テキスト ボックス 9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8402964" y="0"/>
          <a:ext cx="2563284" cy="8755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〒</a:t>
          </a:r>
          <a:r>
            <a:rPr kumimoji="1" lang="en-US" altLang="ja-JP" sz="800">
              <a:latin typeface="HGP明朝B" panose="02020800000000000000" pitchFamily="18" charset="-128"/>
              <a:ea typeface="HGP明朝B" panose="02020800000000000000" pitchFamily="18" charset="-128"/>
            </a:rPr>
            <a:t>533-0033</a:t>
          </a:r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　　大阪市東淀川区東中島</a:t>
          </a:r>
          <a:r>
            <a:rPr kumimoji="1" lang="en-US" altLang="ja-JP" sz="800">
              <a:latin typeface="HGP明朝B" panose="02020800000000000000" pitchFamily="18" charset="-128"/>
              <a:ea typeface="HGP明朝B" panose="02020800000000000000" pitchFamily="18" charset="-128"/>
            </a:rPr>
            <a:t>1-6-14</a:t>
          </a:r>
        </a:p>
        <a:p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　　　　　　　　　　　　新大阪第２日大ビル</a:t>
          </a:r>
          <a:r>
            <a:rPr kumimoji="1" lang="en-US" altLang="ja-JP" sz="800">
              <a:latin typeface="HGP明朝B" panose="02020800000000000000" pitchFamily="18" charset="-128"/>
              <a:ea typeface="HGP明朝B" panose="02020800000000000000" pitchFamily="18" charset="-128"/>
            </a:rPr>
            <a:t>209</a:t>
          </a:r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号</a:t>
          </a:r>
          <a:endParaRPr kumimoji="1" lang="en-US" altLang="ja-JP" sz="800">
            <a:latin typeface="HGP明朝B" panose="02020800000000000000" pitchFamily="18" charset="-128"/>
            <a:ea typeface="HGP明朝B" panose="02020800000000000000" pitchFamily="18" charset="-128"/>
          </a:endParaRPr>
        </a:p>
        <a:p>
          <a:r>
            <a:rPr kumimoji="1" lang="ja-JP" altLang="en-US" sz="1100">
              <a:latin typeface="HGP明朝B" panose="02020800000000000000" pitchFamily="18" charset="-128"/>
              <a:ea typeface="HGP明朝B" panose="02020800000000000000" pitchFamily="18" charset="-128"/>
            </a:rPr>
            <a:t>株  式  会  社  </a:t>
          </a:r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　</a:t>
          </a:r>
          <a:r>
            <a:rPr kumimoji="1" lang="ja-JP" altLang="en-US" sz="1800">
              <a:latin typeface="HGP明朝B" panose="02020800000000000000" pitchFamily="18" charset="-128"/>
              <a:ea typeface="HGP明朝B" panose="02020800000000000000" pitchFamily="18" charset="-128"/>
            </a:rPr>
            <a:t>藤　　　和</a:t>
          </a:r>
          <a:endParaRPr kumimoji="1" lang="en-US" altLang="ja-JP" sz="1800">
            <a:latin typeface="HGP明朝B" panose="02020800000000000000" pitchFamily="18" charset="-128"/>
            <a:ea typeface="HGP明朝B" panose="02020800000000000000" pitchFamily="18" charset="-128"/>
          </a:endParaRPr>
        </a:p>
        <a:p>
          <a:r>
            <a:rPr kumimoji="1" lang="en-US" altLang="ja-JP" sz="800">
              <a:latin typeface="HGP明朝B" panose="02020800000000000000" pitchFamily="18" charset="-128"/>
              <a:ea typeface="HGP明朝B" panose="02020800000000000000" pitchFamily="18" charset="-128"/>
            </a:rPr>
            <a:t>TEL   06-6370-0333</a:t>
          </a:r>
          <a:r>
            <a:rPr kumimoji="1" lang="en-US" altLang="ja-JP" sz="800" baseline="0">
              <a:latin typeface="HGP明朝B" panose="02020800000000000000" pitchFamily="18" charset="-128"/>
              <a:ea typeface="HGP明朝B" panose="02020800000000000000" pitchFamily="18" charset="-128"/>
            </a:rPr>
            <a:t>     FAX   06-6370-0334</a:t>
          </a:r>
        </a:p>
        <a:p>
          <a:r>
            <a:rPr kumimoji="1" lang="en-US" altLang="ja-JP" sz="800" baseline="0">
              <a:latin typeface="HGP明朝B" panose="02020800000000000000" pitchFamily="18" charset="-128"/>
              <a:ea typeface="HGP明朝B" panose="02020800000000000000" pitchFamily="18" charset="-128"/>
            </a:rPr>
            <a:t>HP </a:t>
          </a:r>
          <a:r>
            <a:rPr kumimoji="1" lang="ja-JP" altLang="en-US" sz="800" baseline="0">
              <a:latin typeface="HGP明朝B" panose="02020800000000000000" pitchFamily="18" charset="-128"/>
              <a:ea typeface="HGP明朝B" panose="02020800000000000000" pitchFamily="18" charset="-128"/>
            </a:rPr>
            <a:t>：　</a:t>
          </a:r>
          <a:r>
            <a:rPr kumimoji="1" lang="en-US" altLang="ja-JP" sz="800" baseline="0">
              <a:latin typeface="HGP明朝B" panose="02020800000000000000" pitchFamily="18" charset="-128"/>
              <a:ea typeface="HGP明朝B" panose="02020800000000000000" pitchFamily="18" charset="-128"/>
            </a:rPr>
            <a:t>kanrihosyotowa.com</a:t>
          </a:r>
        </a:p>
        <a:p>
          <a:endParaRPr kumimoji="1" lang="en-US" altLang="ja-JP" sz="800"/>
        </a:p>
      </xdr:txBody>
    </xdr:sp>
    <xdr:clientData/>
  </xdr:twoCellAnchor>
  <xdr:twoCellAnchor>
    <xdr:from>
      <xdr:col>1</xdr:col>
      <xdr:colOff>41037</xdr:colOff>
      <xdr:row>38</xdr:row>
      <xdr:rowOff>42864</xdr:rowOff>
    </xdr:from>
    <xdr:to>
      <xdr:col>1</xdr:col>
      <xdr:colOff>219079</xdr:colOff>
      <xdr:row>43</xdr:row>
      <xdr:rowOff>133353</xdr:rowOff>
    </xdr:to>
    <xdr:sp macro="" textlink="">
      <xdr:nvSpPr>
        <xdr:cNvPr id="16" name="フローチャート: 端子 15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SpPr/>
      </xdr:nvSpPr>
      <xdr:spPr>
        <a:xfrm rot="16200000">
          <a:off x="-110449" y="5680750"/>
          <a:ext cx="728664" cy="178042"/>
        </a:xfrm>
        <a:prstGeom prst="flowChartTerminator">
          <a:avLst/>
        </a:prstGeom>
        <a:noFill/>
        <a:ln>
          <a:prstDash val="sys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100"/>
        </a:p>
      </xdr:txBody>
    </xdr:sp>
    <xdr:clientData/>
  </xdr:twoCellAnchor>
  <xdr:twoCellAnchor>
    <xdr:from>
      <xdr:col>1</xdr:col>
      <xdr:colOff>0</xdr:colOff>
      <xdr:row>24</xdr:row>
      <xdr:rowOff>0</xdr:rowOff>
    </xdr:from>
    <xdr:to>
      <xdr:col>3</xdr:col>
      <xdr:colOff>114300</xdr:colOff>
      <xdr:row>24</xdr:row>
      <xdr:rowOff>161925</xdr:rowOff>
    </xdr:to>
    <xdr:sp macro="" textlink="">
      <xdr:nvSpPr>
        <xdr:cNvPr id="17" name="フローチャート: 端子 16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SpPr/>
      </xdr:nvSpPr>
      <xdr:spPr>
        <a:xfrm>
          <a:off x="123825" y="3562350"/>
          <a:ext cx="552450" cy="161925"/>
        </a:xfrm>
        <a:prstGeom prst="flowChartTerminator">
          <a:avLst/>
        </a:prstGeom>
        <a:noFill/>
        <a:ln>
          <a:prstDash val="sys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700">
              <a:solidFill>
                <a:srgbClr val="FF0000"/>
              </a:solidFill>
            </a:rPr>
            <a:t>外国人</a:t>
          </a:r>
          <a:endParaRPr kumimoji="1" lang="en-US" altLang="ja-JP" sz="700">
            <a:solidFill>
              <a:srgbClr val="FF0000"/>
            </a:solidFill>
          </a:endParaRPr>
        </a:p>
        <a:p>
          <a:pPr algn="ctr"/>
          <a:endParaRPr kumimoji="1" lang="ja-JP" altLang="en-US" sz="800"/>
        </a:p>
      </xdr:txBody>
    </xdr:sp>
    <xdr:clientData/>
  </xdr:twoCellAnchor>
  <xdr:twoCellAnchor>
    <xdr:from>
      <xdr:col>43</xdr:col>
      <xdr:colOff>134469</xdr:colOff>
      <xdr:row>0</xdr:row>
      <xdr:rowOff>0</xdr:rowOff>
    </xdr:from>
    <xdr:to>
      <xdr:col>54</xdr:col>
      <xdr:colOff>179294</xdr:colOff>
      <xdr:row>4</xdr:row>
      <xdr:rowOff>123825</xdr:rowOff>
    </xdr:to>
    <xdr:sp macro="" textlink="">
      <xdr:nvSpPr>
        <xdr:cNvPr id="19" name="テキスト ボックス 18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8392644" y="0"/>
          <a:ext cx="2473700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〒</a:t>
          </a:r>
          <a:r>
            <a:rPr kumimoji="1" lang="en-US" altLang="ja-JP" sz="800">
              <a:latin typeface="HGP明朝B" panose="02020800000000000000" pitchFamily="18" charset="-128"/>
              <a:ea typeface="HGP明朝B" panose="02020800000000000000" pitchFamily="18" charset="-128"/>
            </a:rPr>
            <a:t>533-0033</a:t>
          </a:r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　　大阪市東淀川区東中島</a:t>
          </a:r>
          <a:r>
            <a:rPr kumimoji="1" lang="en-US" altLang="ja-JP" sz="800">
              <a:latin typeface="HGP明朝B" panose="02020800000000000000" pitchFamily="18" charset="-128"/>
              <a:ea typeface="HGP明朝B" panose="02020800000000000000" pitchFamily="18" charset="-128"/>
            </a:rPr>
            <a:t>1-6-14</a:t>
          </a:r>
        </a:p>
        <a:p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　　　　　　　　　　　　新大阪第２日大ビル</a:t>
          </a:r>
          <a:r>
            <a:rPr kumimoji="1" lang="en-US" altLang="ja-JP" sz="800">
              <a:latin typeface="HGP明朝B" panose="02020800000000000000" pitchFamily="18" charset="-128"/>
              <a:ea typeface="HGP明朝B" panose="02020800000000000000" pitchFamily="18" charset="-128"/>
            </a:rPr>
            <a:t>209</a:t>
          </a:r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号</a:t>
          </a:r>
          <a:endParaRPr kumimoji="1" lang="en-US" altLang="ja-JP" sz="800">
            <a:latin typeface="HGP明朝B" panose="02020800000000000000" pitchFamily="18" charset="-128"/>
            <a:ea typeface="HGP明朝B" panose="02020800000000000000" pitchFamily="18" charset="-128"/>
          </a:endParaRPr>
        </a:p>
        <a:p>
          <a:r>
            <a:rPr kumimoji="1" lang="ja-JP" altLang="en-US" sz="1100">
              <a:latin typeface="HGP明朝B" panose="02020800000000000000" pitchFamily="18" charset="-128"/>
              <a:ea typeface="HGP明朝B" panose="02020800000000000000" pitchFamily="18" charset="-128"/>
            </a:rPr>
            <a:t>株  式  会  社  </a:t>
          </a:r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　</a:t>
          </a:r>
          <a:r>
            <a:rPr kumimoji="1" lang="ja-JP" altLang="en-US" sz="1800">
              <a:latin typeface="HGP明朝B" panose="02020800000000000000" pitchFamily="18" charset="-128"/>
              <a:ea typeface="HGP明朝B" panose="02020800000000000000" pitchFamily="18" charset="-128"/>
            </a:rPr>
            <a:t>藤　　　和</a:t>
          </a:r>
          <a:endParaRPr kumimoji="1" lang="en-US" altLang="ja-JP" sz="1800">
            <a:latin typeface="HGP明朝B" panose="02020800000000000000" pitchFamily="18" charset="-128"/>
            <a:ea typeface="HGP明朝B" panose="02020800000000000000" pitchFamily="18" charset="-128"/>
          </a:endParaRPr>
        </a:p>
        <a:p>
          <a:r>
            <a:rPr kumimoji="1" lang="en-US" altLang="ja-JP" sz="800">
              <a:latin typeface="HGP明朝B" panose="02020800000000000000" pitchFamily="18" charset="-128"/>
              <a:ea typeface="HGP明朝B" panose="02020800000000000000" pitchFamily="18" charset="-128"/>
            </a:rPr>
            <a:t>TEL   06-6370-0333</a:t>
          </a:r>
          <a:r>
            <a:rPr kumimoji="1" lang="en-US" altLang="ja-JP" sz="800" baseline="0">
              <a:latin typeface="HGP明朝B" panose="02020800000000000000" pitchFamily="18" charset="-128"/>
              <a:ea typeface="HGP明朝B" panose="02020800000000000000" pitchFamily="18" charset="-128"/>
            </a:rPr>
            <a:t>     FAX   06-6370-0334</a:t>
          </a:r>
        </a:p>
        <a:p>
          <a:r>
            <a:rPr kumimoji="1" lang="en-US" altLang="ja-JP" sz="800" baseline="0">
              <a:latin typeface="HGP明朝B" panose="02020800000000000000" pitchFamily="18" charset="-128"/>
              <a:ea typeface="HGP明朝B" panose="02020800000000000000" pitchFamily="18" charset="-128"/>
            </a:rPr>
            <a:t>HP </a:t>
          </a:r>
          <a:r>
            <a:rPr kumimoji="1" lang="ja-JP" altLang="en-US" sz="800" baseline="0">
              <a:latin typeface="HGP明朝B" panose="02020800000000000000" pitchFamily="18" charset="-128"/>
              <a:ea typeface="HGP明朝B" panose="02020800000000000000" pitchFamily="18" charset="-128"/>
            </a:rPr>
            <a:t>：　</a:t>
          </a:r>
          <a:r>
            <a:rPr kumimoji="1" lang="en-US" altLang="ja-JP" sz="800" baseline="0">
              <a:latin typeface="HGP明朝B" panose="02020800000000000000" pitchFamily="18" charset="-128"/>
              <a:ea typeface="HGP明朝B" panose="02020800000000000000" pitchFamily="18" charset="-128"/>
            </a:rPr>
            <a:t>kanrihosyotowa.com</a:t>
          </a:r>
        </a:p>
        <a:p>
          <a:endParaRPr kumimoji="1" lang="en-US" altLang="ja-JP" sz="800"/>
        </a:p>
      </xdr:txBody>
    </xdr:sp>
    <xdr:clientData/>
  </xdr:twoCellAnchor>
  <xdr:twoCellAnchor editAs="oneCell">
    <xdr:from>
      <xdr:col>1</xdr:col>
      <xdr:colOff>33618</xdr:colOff>
      <xdr:row>57</xdr:row>
      <xdr:rowOff>33618</xdr:rowOff>
    </xdr:from>
    <xdr:to>
      <xdr:col>54</xdr:col>
      <xdr:colOff>324971</xdr:colOff>
      <xdr:row>102</xdr:row>
      <xdr:rowOff>125559</xdr:rowOff>
    </xdr:to>
    <xdr:pic>
      <xdr:nvPicPr>
        <xdr:cNvPr id="21" name="図 20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83" y="7900147"/>
          <a:ext cx="10746441" cy="7655912"/>
        </a:xfrm>
        <a:prstGeom prst="rect">
          <a:avLst/>
        </a:prstGeom>
      </xdr:spPr>
    </xdr:pic>
    <xdr:clientData/>
  </xdr:twoCellAnchor>
  <xdr:twoCellAnchor>
    <xdr:from>
      <xdr:col>9</xdr:col>
      <xdr:colOff>161192</xdr:colOff>
      <xdr:row>19</xdr:row>
      <xdr:rowOff>29308</xdr:rowOff>
    </xdr:from>
    <xdr:to>
      <xdr:col>12</xdr:col>
      <xdr:colOff>50636</xdr:colOff>
      <xdr:row>19</xdr:row>
      <xdr:rowOff>119586</xdr:rowOff>
    </xdr:to>
    <xdr:sp macro="" textlink="">
      <xdr:nvSpPr>
        <xdr:cNvPr id="18" name="フローチャート: 端子 17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SpPr/>
      </xdr:nvSpPr>
      <xdr:spPr>
        <a:xfrm>
          <a:off x="1765788" y="2886808"/>
          <a:ext cx="373021" cy="90278"/>
        </a:xfrm>
        <a:prstGeom prst="flowChartTerminator">
          <a:avLst/>
        </a:prstGeom>
        <a:noFill/>
        <a:ln>
          <a:prstDash val="sys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9523</xdr:colOff>
      <xdr:row>0</xdr:row>
      <xdr:rowOff>104775</xdr:rowOff>
    </xdr:from>
    <xdr:to>
      <xdr:col>54</xdr:col>
      <xdr:colOff>376672</xdr:colOff>
      <xdr:row>4</xdr:row>
      <xdr:rowOff>36644</xdr:rowOff>
    </xdr:to>
    <xdr:pic>
      <xdr:nvPicPr>
        <xdr:cNvPr id="14" name="図 13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8886">
          <a:off x="10296523" y="104775"/>
          <a:ext cx="748149" cy="674819"/>
        </a:xfrm>
        <a:prstGeom prst="rect">
          <a:avLst/>
        </a:prstGeom>
      </xdr:spPr>
    </xdr:pic>
    <xdr:clientData/>
  </xdr:twoCellAnchor>
  <xdr:twoCellAnchor>
    <xdr:from>
      <xdr:col>1</xdr:col>
      <xdr:colOff>10767</xdr:colOff>
      <xdr:row>20</xdr:row>
      <xdr:rowOff>133349</xdr:rowOff>
    </xdr:from>
    <xdr:to>
      <xdr:col>3</xdr:col>
      <xdr:colOff>125067</xdr:colOff>
      <xdr:row>21</xdr:row>
      <xdr:rowOff>95249</xdr:rowOff>
    </xdr:to>
    <xdr:sp macro="" textlink="">
      <xdr:nvSpPr>
        <xdr:cNvPr id="4" name="フローチャート: 端子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/>
      </xdr:nvSpPr>
      <xdr:spPr>
        <a:xfrm>
          <a:off x="135006" y="3156501"/>
          <a:ext cx="553278" cy="110987"/>
        </a:xfrm>
        <a:prstGeom prst="flowChartTerminator">
          <a:avLst/>
        </a:prstGeom>
        <a:noFill/>
        <a:ln>
          <a:prstDash val="sys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r"/>
          <a:r>
            <a:rPr kumimoji="1" lang="ja-JP" altLang="en-US" sz="700">
              <a:solidFill>
                <a:srgbClr val="FF0000"/>
              </a:solidFill>
            </a:rPr>
            <a:t>福祉受給</a:t>
          </a:r>
          <a:endParaRPr kumimoji="1" lang="en-US" altLang="ja-JP" sz="700">
            <a:solidFill>
              <a:srgbClr val="FF0000"/>
            </a:solidFill>
          </a:endParaRPr>
        </a:p>
        <a:p>
          <a:pPr algn="ctr"/>
          <a:endParaRPr kumimoji="1" lang="ja-JP" altLang="en-US" sz="800"/>
        </a:p>
      </xdr:txBody>
    </xdr:sp>
    <xdr:clientData/>
  </xdr:twoCellAnchor>
  <xdr:twoCellAnchor>
    <xdr:from>
      <xdr:col>1</xdr:col>
      <xdr:colOff>42755</xdr:colOff>
      <xdr:row>38</xdr:row>
      <xdr:rowOff>38099</xdr:rowOff>
    </xdr:from>
    <xdr:to>
      <xdr:col>1</xdr:col>
      <xdr:colOff>238125</xdr:colOff>
      <xdr:row>43</xdr:row>
      <xdr:rowOff>104777</xdr:rowOff>
    </xdr:to>
    <xdr:sp macro="" textlink="">
      <xdr:nvSpPr>
        <xdr:cNvPr id="6" name="フローチャート: 端子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/>
      </xdr:nvSpPr>
      <xdr:spPr>
        <a:xfrm rot="16200000">
          <a:off x="-88162" y="5655416"/>
          <a:ext cx="704853" cy="195370"/>
        </a:xfrm>
        <a:prstGeom prst="flowChartTerminator">
          <a:avLst/>
        </a:prstGeom>
        <a:noFill/>
        <a:ln>
          <a:prstDash val="sys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100"/>
        </a:p>
      </xdr:txBody>
    </xdr:sp>
    <xdr:clientData/>
  </xdr:twoCellAnchor>
  <xdr:twoCellAnchor>
    <xdr:from>
      <xdr:col>13</xdr:col>
      <xdr:colOff>92869</xdr:colOff>
      <xdr:row>36</xdr:row>
      <xdr:rowOff>37119</xdr:rowOff>
    </xdr:from>
    <xdr:to>
      <xdr:col>15</xdr:col>
      <xdr:colOff>143505</xdr:colOff>
      <xdr:row>36</xdr:row>
      <xdr:rowOff>127397</xdr:rowOff>
    </xdr:to>
    <xdr:sp macro="" textlink="">
      <xdr:nvSpPr>
        <xdr:cNvPr id="9" name="フローチャート: 端子 8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/>
      </xdr:nvSpPr>
      <xdr:spPr>
        <a:xfrm>
          <a:off x="2350294" y="5199669"/>
          <a:ext cx="374486" cy="90278"/>
        </a:xfrm>
        <a:prstGeom prst="flowChartTerminator">
          <a:avLst/>
        </a:prstGeom>
        <a:noFill/>
        <a:ln>
          <a:prstDash val="sys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43</xdr:col>
      <xdr:colOff>138195</xdr:colOff>
      <xdr:row>0</xdr:row>
      <xdr:rowOff>0</xdr:rowOff>
    </xdr:from>
    <xdr:to>
      <xdr:col>54</xdr:col>
      <xdr:colOff>268940</xdr:colOff>
      <xdr:row>4</xdr:row>
      <xdr:rowOff>142875</xdr:rowOff>
    </xdr:to>
    <xdr:sp macro="" textlink="">
      <xdr:nvSpPr>
        <xdr:cNvPr id="10" name="テキスト ボックス 9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8377320" y="0"/>
          <a:ext cx="2559620" cy="952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〒</a:t>
          </a:r>
          <a:r>
            <a:rPr kumimoji="1" lang="en-US" altLang="ja-JP" sz="800">
              <a:latin typeface="HGP明朝B" panose="02020800000000000000" pitchFamily="18" charset="-128"/>
              <a:ea typeface="HGP明朝B" panose="02020800000000000000" pitchFamily="18" charset="-128"/>
            </a:rPr>
            <a:t>533-0033</a:t>
          </a:r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　　大阪市東淀川区東中島</a:t>
          </a:r>
          <a:r>
            <a:rPr kumimoji="1" lang="en-US" altLang="ja-JP" sz="800">
              <a:latin typeface="HGP明朝B" panose="02020800000000000000" pitchFamily="18" charset="-128"/>
              <a:ea typeface="HGP明朝B" panose="02020800000000000000" pitchFamily="18" charset="-128"/>
            </a:rPr>
            <a:t>1-6-14</a:t>
          </a:r>
        </a:p>
        <a:p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　　　　　　　　　　　　新大阪第２日大ビル</a:t>
          </a:r>
          <a:r>
            <a:rPr kumimoji="1" lang="en-US" altLang="ja-JP" sz="800">
              <a:latin typeface="HGP明朝B" panose="02020800000000000000" pitchFamily="18" charset="-128"/>
              <a:ea typeface="HGP明朝B" panose="02020800000000000000" pitchFamily="18" charset="-128"/>
            </a:rPr>
            <a:t>209</a:t>
          </a:r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号</a:t>
          </a:r>
          <a:endParaRPr kumimoji="1" lang="en-US" altLang="ja-JP" sz="800">
            <a:latin typeface="HGP明朝B" panose="02020800000000000000" pitchFamily="18" charset="-128"/>
            <a:ea typeface="HGP明朝B" panose="02020800000000000000" pitchFamily="18" charset="-128"/>
          </a:endParaRPr>
        </a:p>
        <a:p>
          <a:r>
            <a:rPr kumimoji="1" lang="ja-JP" altLang="en-US" sz="1100">
              <a:latin typeface="HGP明朝B" panose="02020800000000000000" pitchFamily="18" charset="-128"/>
              <a:ea typeface="HGP明朝B" panose="02020800000000000000" pitchFamily="18" charset="-128"/>
            </a:rPr>
            <a:t>株  式  会  社  </a:t>
          </a:r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　</a:t>
          </a:r>
          <a:r>
            <a:rPr kumimoji="1" lang="ja-JP" altLang="en-US" sz="1800">
              <a:latin typeface="HGP明朝B" panose="02020800000000000000" pitchFamily="18" charset="-128"/>
              <a:ea typeface="HGP明朝B" panose="02020800000000000000" pitchFamily="18" charset="-128"/>
            </a:rPr>
            <a:t>藤　　　和</a:t>
          </a:r>
          <a:endParaRPr kumimoji="1" lang="en-US" altLang="ja-JP" sz="1800">
            <a:latin typeface="HGP明朝B" panose="02020800000000000000" pitchFamily="18" charset="-128"/>
            <a:ea typeface="HGP明朝B" panose="02020800000000000000" pitchFamily="18" charset="-128"/>
          </a:endParaRPr>
        </a:p>
        <a:p>
          <a:r>
            <a:rPr kumimoji="1" lang="en-US" altLang="ja-JP" sz="800">
              <a:latin typeface="HGP明朝B" panose="02020800000000000000" pitchFamily="18" charset="-128"/>
              <a:ea typeface="HGP明朝B" panose="02020800000000000000" pitchFamily="18" charset="-128"/>
            </a:rPr>
            <a:t>TEL   06-6370-0333</a:t>
          </a:r>
          <a:r>
            <a:rPr kumimoji="1" lang="en-US" altLang="ja-JP" sz="800" baseline="0">
              <a:latin typeface="HGP明朝B" panose="02020800000000000000" pitchFamily="18" charset="-128"/>
              <a:ea typeface="HGP明朝B" panose="02020800000000000000" pitchFamily="18" charset="-128"/>
            </a:rPr>
            <a:t>     FAX   06-6370-0334</a:t>
          </a:r>
        </a:p>
        <a:p>
          <a:r>
            <a:rPr kumimoji="1" lang="en-US" altLang="ja-JP" sz="800" baseline="0">
              <a:latin typeface="HGP明朝B" panose="02020800000000000000" pitchFamily="18" charset="-128"/>
              <a:ea typeface="HGP明朝B" panose="02020800000000000000" pitchFamily="18" charset="-128"/>
            </a:rPr>
            <a:t>HP </a:t>
          </a:r>
          <a:r>
            <a:rPr kumimoji="1" lang="ja-JP" altLang="en-US" sz="800" baseline="0">
              <a:latin typeface="HGP明朝B" panose="02020800000000000000" pitchFamily="18" charset="-128"/>
              <a:ea typeface="HGP明朝B" panose="02020800000000000000" pitchFamily="18" charset="-128"/>
            </a:rPr>
            <a:t>：　</a:t>
          </a:r>
          <a:r>
            <a:rPr kumimoji="1" lang="en-US" altLang="ja-JP" sz="800" baseline="0">
              <a:latin typeface="HGP明朝B" panose="02020800000000000000" pitchFamily="18" charset="-128"/>
              <a:ea typeface="HGP明朝B" panose="02020800000000000000" pitchFamily="18" charset="-128"/>
            </a:rPr>
            <a:t>kanrihosyotowa.com</a:t>
          </a:r>
        </a:p>
        <a:p>
          <a:endParaRPr kumimoji="1" lang="en-US" altLang="ja-JP" sz="800"/>
        </a:p>
      </xdr:txBody>
    </xdr:sp>
    <xdr:clientData/>
  </xdr:twoCellAnchor>
  <xdr:twoCellAnchor>
    <xdr:from>
      <xdr:col>1</xdr:col>
      <xdr:colOff>49014</xdr:colOff>
      <xdr:row>45</xdr:row>
      <xdr:rowOff>36634</xdr:rowOff>
    </xdr:from>
    <xdr:to>
      <xdr:col>1</xdr:col>
      <xdr:colOff>227134</xdr:colOff>
      <xdr:row>50</xdr:row>
      <xdr:rowOff>95249</xdr:rowOff>
    </xdr:to>
    <xdr:sp macro="" textlink="">
      <xdr:nvSpPr>
        <xdr:cNvPr id="16" name="フローチャート: 端子 15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/>
      </xdr:nvSpPr>
      <xdr:spPr>
        <a:xfrm rot="16200000">
          <a:off x="-92724" y="6567449"/>
          <a:ext cx="710711" cy="178120"/>
        </a:xfrm>
        <a:prstGeom prst="flowChartTerminator">
          <a:avLst/>
        </a:prstGeom>
        <a:noFill/>
        <a:ln>
          <a:prstDash val="sys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100"/>
        </a:p>
      </xdr:txBody>
    </xdr:sp>
    <xdr:clientData/>
  </xdr:twoCellAnchor>
  <xdr:twoCellAnchor>
    <xdr:from>
      <xdr:col>1</xdr:col>
      <xdr:colOff>0</xdr:colOff>
      <xdr:row>24</xdr:row>
      <xdr:rowOff>0</xdr:rowOff>
    </xdr:from>
    <xdr:to>
      <xdr:col>3</xdr:col>
      <xdr:colOff>114300</xdr:colOff>
      <xdr:row>24</xdr:row>
      <xdr:rowOff>161925</xdr:rowOff>
    </xdr:to>
    <xdr:sp macro="" textlink="">
      <xdr:nvSpPr>
        <xdr:cNvPr id="17" name="フローチャート: 端子 16"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SpPr/>
      </xdr:nvSpPr>
      <xdr:spPr>
        <a:xfrm>
          <a:off x="152400" y="4029075"/>
          <a:ext cx="542925" cy="161925"/>
        </a:xfrm>
        <a:prstGeom prst="flowChartTerminator">
          <a:avLst/>
        </a:prstGeom>
        <a:noFill/>
        <a:ln>
          <a:prstDash val="sys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700">
              <a:solidFill>
                <a:srgbClr val="FF0000"/>
              </a:solidFill>
            </a:rPr>
            <a:t>外国人</a:t>
          </a:r>
          <a:endParaRPr kumimoji="1" lang="en-US" altLang="ja-JP" sz="700">
            <a:solidFill>
              <a:srgbClr val="FF0000"/>
            </a:solidFill>
          </a:endParaRPr>
        </a:p>
        <a:p>
          <a:pPr algn="ctr"/>
          <a:endParaRPr kumimoji="1" lang="ja-JP" altLang="en-US" sz="800"/>
        </a:p>
      </xdr:txBody>
    </xdr:sp>
    <xdr:clientData/>
  </xdr:twoCellAnchor>
  <xdr:twoCellAnchor>
    <xdr:from>
      <xdr:col>1</xdr:col>
      <xdr:colOff>0</xdr:colOff>
      <xdr:row>31</xdr:row>
      <xdr:rowOff>49418</xdr:rowOff>
    </xdr:from>
    <xdr:to>
      <xdr:col>3</xdr:col>
      <xdr:colOff>114300</xdr:colOff>
      <xdr:row>32</xdr:row>
      <xdr:rowOff>24018</xdr:rowOff>
    </xdr:to>
    <xdr:sp macro="" textlink="">
      <xdr:nvSpPr>
        <xdr:cNvPr id="18" name="フローチャート: 端子 17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SpPr/>
      </xdr:nvSpPr>
      <xdr:spPr>
        <a:xfrm>
          <a:off x="124239" y="4629701"/>
          <a:ext cx="553278" cy="123687"/>
        </a:xfrm>
        <a:prstGeom prst="flowChartTerminator">
          <a:avLst/>
        </a:prstGeom>
        <a:noFill/>
        <a:ln>
          <a:prstDash val="sys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700">
              <a:solidFill>
                <a:srgbClr val="FF0000"/>
              </a:solidFill>
            </a:rPr>
            <a:t>法　人</a:t>
          </a:r>
          <a:endParaRPr kumimoji="1" lang="en-US" altLang="ja-JP" sz="700">
            <a:solidFill>
              <a:srgbClr val="FF0000"/>
            </a:solidFill>
          </a:endParaRPr>
        </a:p>
        <a:p>
          <a:pPr algn="ctr"/>
          <a:endParaRPr kumimoji="1" lang="ja-JP" altLang="en-US" sz="800"/>
        </a:p>
      </xdr:txBody>
    </xdr:sp>
    <xdr:clientData/>
  </xdr:twoCellAnchor>
  <xdr:twoCellAnchor>
    <xdr:from>
      <xdr:col>43</xdr:col>
      <xdr:colOff>134469</xdr:colOff>
      <xdr:row>0</xdr:row>
      <xdr:rowOff>0</xdr:rowOff>
    </xdr:from>
    <xdr:to>
      <xdr:col>54</xdr:col>
      <xdr:colOff>190500</xdr:colOff>
      <xdr:row>4</xdr:row>
      <xdr:rowOff>123825</xdr:rowOff>
    </xdr:to>
    <xdr:sp macro="" textlink="">
      <xdr:nvSpPr>
        <xdr:cNvPr id="19" name="テキスト ボックス 18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SpPr txBox="1"/>
      </xdr:nvSpPr>
      <xdr:spPr>
        <a:xfrm>
          <a:off x="9716619" y="0"/>
          <a:ext cx="2446806" cy="1028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〒</a:t>
          </a:r>
          <a:r>
            <a:rPr kumimoji="1" lang="en-US" altLang="ja-JP" sz="800">
              <a:latin typeface="HGP明朝B" panose="02020800000000000000" pitchFamily="18" charset="-128"/>
              <a:ea typeface="HGP明朝B" panose="02020800000000000000" pitchFamily="18" charset="-128"/>
            </a:rPr>
            <a:t>533-0033</a:t>
          </a:r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　　大阪市東淀川区東中島</a:t>
          </a:r>
          <a:r>
            <a:rPr kumimoji="1" lang="en-US" altLang="ja-JP" sz="800">
              <a:latin typeface="HGP明朝B" panose="02020800000000000000" pitchFamily="18" charset="-128"/>
              <a:ea typeface="HGP明朝B" panose="02020800000000000000" pitchFamily="18" charset="-128"/>
            </a:rPr>
            <a:t>1-6-14</a:t>
          </a:r>
        </a:p>
        <a:p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　　　　　　　　　　　　新大阪第２日大ビル</a:t>
          </a:r>
          <a:r>
            <a:rPr kumimoji="1" lang="en-US" altLang="ja-JP" sz="800">
              <a:latin typeface="HGP明朝B" panose="02020800000000000000" pitchFamily="18" charset="-128"/>
              <a:ea typeface="HGP明朝B" panose="02020800000000000000" pitchFamily="18" charset="-128"/>
            </a:rPr>
            <a:t>209</a:t>
          </a:r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号</a:t>
          </a:r>
          <a:endParaRPr kumimoji="1" lang="en-US" altLang="ja-JP" sz="800">
            <a:latin typeface="HGP明朝B" panose="02020800000000000000" pitchFamily="18" charset="-128"/>
            <a:ea typeface="HGP明朝B" panose="02020800000000000000" pitchFamily="18" charset="-128"/>
          </a:endParaRPr>
        </a:p>
        <a:p>
          <a:r>
            <a:rPr kumimoji="1" lang="ja-JP" altLang="en-US" sz="1100">
              <a:latin typeface="HGP明朝B" panose="02020800000000000000" pitchFamily="18" charset="-128"/>
              <a:ea typeface="HGP明朝B" panose="02020800000000000000" pitchFamily="18" charset="-128"/>
            </a:rPr>
            <a:t>株  式  会  社  </a:t>
          </a:r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　</a:t>
          </a:r>
          <a:r>
            <a:rPr kumimoji="1" lang="ja-JP" altLang="en-US" sz="1800">
              <a:latin typeface="HGP明朝B" panose="02020800000000000000" pitchFamily="18" charset="-128"/>
              <a:ea typeface="HGP明朝B" panose="02020800000000000000" pitchFamily="18" charset="-128"/>
            </a:rPr>
            <a:t>藤　　　和</a:t>
          </a:r>
          <a:endParaRPr kumimoji="1" lang="en-US" altLang="ja-JP" sz="1800">
            <a:latin typeface="HGP明朝B" panose="02020800000000000000" pitchFamily="18" charset="-128"/>
            <a:ea typeface="HGP明朝B" panose="02020800000000000000" pitchFamily="18" charset="-128"/>
          </a:endParaRPr>
        </a:p>
        <a:p>
          <a:r>
            <a:rPr kumimoji="1" lang="en-US" altLang="ja-JP" sz="800">
              <a:latin typeface="HGP明朝B" panose="02020800000000000000" pitchFamily="18" charset="-128"/>
              <a:ea typeface="HGP明朝B" panose="02020800000000000000" pitchFamily="18" charset="-128"/>
            </a:rPr>
            <a:t>TEL   06-6370-0333</a:t>
          </a:r>
          <a:r>
            <a:rPr kumimoji="1" lang="en-US" altLang="ja-JP" sz="800" baseline="0">
              <a:latin typeface="HGP明朝B" panose="02020800000000000000" pitchFamily="18" charset="-128"/>
              <a:ea typeface="HGP明朝B" panose="02020800000000000000" pitchFamily="18" charset="-128"/>
            </a:rPr>
            <a:t>     FAX   06-6370-0334</a:t>
          </a:r>
        </a:p>
        <a:p>
          <a:r>
            <a:rPr kumimoji="1" lang="en-US" altLang="ja-JP" sz="800" baseline="0">
              <a:latin typeface="HGP明朝B" panose="02020800000000000000" pitchFamily="18" charset="-128"/>
              <a:ea typeface="HGP明朝B" panose="02020800000000000000" pitchFamily="18" charset="-128"/>
            </a:rPr>
            <a:t>HP </a:t>
          </a:r>
          <a:r>
            <a:rPr kumimoji="1" lang="ja-JP" altLang="en-US" sz="800" baseline="0">
              <a:latin typeface="HGP明朝B" panose="02020800000000000000" pitchFamily="18" charset="-128"/>
              <a:ea typeface="HGP明朝B" panose="02020800000000000000" pitchFamily="18" charset="-128"/>
            </a:rPr>
            <a:t>：　</a:t>
          </a:r>
          <a:r>
            <a:rPr kumimoji="1" lang="en-US" altLang="ja-JP" sz="800" baseline="0">
              <a:latin typeface="HGP明朝B" panose="02020800000000000000" pitchFamily="18" charset="-128"/>
              <a:ea typeface="HGP明朝B" panose="02020800000000000000" pitchFamily="18" charset="-128"/>
            </a:rPr>
            <a:t>kanrihosyotowa.com</a:t>
          </a:r>
        </a:p>
        <a:p>
          <a:endParaRPr kumimoji="1" lang="en-US" altLang="ja-JP" sz="800"/>
        </a:p>
      </xdr:txBody>
    </xdr:sp>
    <xdr:clientData/>
  </xdr:twoCellAnchor>
  <xdr:twoCellAnchor>
    <xdr:from>
      <xdr:col>48</xdr:col>
      <xdr:colOff>61395</xdr:colOff>
      <xdr:row>30</xdr:row>
      <xdr:rowOff>26863</xdr:rowOff>
    </xdr:from>
    <xdr:to>
      <xdr:col>49</xdr:col>
      <xdr:colOff>241916</xdr:colOff>
      <xdr:row>33</xdr:row>
      <xdr:rowOff>84072</xdr:rowOff>
    </xdr:to>
    <xdr:sp macro="" textlink="">
      <xdr:nvSpPr>
        <xdr:cNvPr id="20" name="円/楕円 19">
          <a:extLst>
            <a:ext uri="{FF2B5EF4-FFF2-40B4-BE49-F238E27FC236}">
              <a16:creationId xmlns="" xmlns:a16="http://schemas.microsoft.com/office/drawing/2014/main" id="{00000000-0008-0000-0200-000014000000}"/>
            </a:ext>
          </a:extLst>
        </xdr:cNvPr>
        <xdr:cNvSpPr/>
      </xdr:nvSpPr>
      <xdr:spPr>
        <a:xfrm>
          <a:off x="9171777" y="4453187"/>
          <a:ext cx="404639" cy="415797"/>
        </a:xfrm>
        <a:prstGeom prst="ellipse">
          <a:avLst/>
        </a:prstGeom>
        <a:noFill/>
        <a:ln>
          <a:prstDash val="sys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57</xdr:row>
      <xdr:rowOff>43691</xdr:rowOff>
    </xdr:from>
    <xdr:to>
      <xdr:col>54</xdr:col>
      <xdr:colOff>403412</xdr:colOff>
      <xdr:row>102</xdr:row>
      <xdr:rowOff>74184</xdr:rowOff>
    </xdr:to>
    <xdr:pic>
      <xdr:nvPicPr>
        <xdr:cNvPr id="22" name="図 21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39916"/>
          <a:ext cx="11071412" cy="7745743"/>
        </a:xfrm>
        <a:prstGeom prst="rect">
          <a:avLst/>
        </a:prstGeom>
      </xdr:spPr>
    </xdr:pic>
    <xdr:clientData/>
  </xdr:twoCellAnchor>
  <xdr:twoCellAnchor>
    <xdr:from>
      <xdr:col>9</xdr:col>
      <xdr:colOff>161192</xdr:colOff>
      <xdr:row>19</xdr:row>
      <xdr:rowOff>21981</xdr:rowOff>
    </xdr:from>
    <xdr:to>
      <xdr:col>12</xdr:col>
      <xdr:colOff>50636</xdr:colOff>
      <xdr:row>19</xdr:row>
      <xdr:rowOff>112259</xdr:rowOff>
    </xdr:to>
    <xdr:sp macro="" textlink="">
      <xdr:nvSpPr>
        <xdr:cNvPr id="15" name="フローチャート: 端子 14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/>
      </xdr:nvSpPr>
      <xdr:spPr>
        <a:xfrm>
          <a:off x="1765788" y="2879481"/>
          <a:ext cx="373021" cy="90278"/>
        </a:xfrm>
        <a:prstGeom prst="flowChartTerminator">
          <a:avLst/>
        </a:prstGeom>
        <a:noFill/>
        <a:ln>
          <a:prstDash val="sys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19050</xdr:colOff>
      <xdr:row>0</xdr:row>
      <xdr:rowOff>104775</xdr:rowOff>
    </xdr:from>
    <xdr:to>
      <xdr:col>54</xdr:col>
      <xdr:colOff>386199</xdr:colOff>
      <xdr:row>4</xdr:row>
      <xdr:rowOff>36644</xdr:rowOff>
    </xdr:to>
    <xdr:pic>
      <xdr:nvPicPr>
        <xdr:cNvPr id="15" name="図 14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8886">
          <a:off x="10306050" y="104775"/>
          <a:ext cx="748149" cy="674819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</xdr:row>
      <xdr:rowOff>133349</xdr:rowOff>
    </xdr:from>
    <xdr:to>
      <xdr:col>3</xdr:col>
      <xdr:colOff>133350</xdr:colOff>
      <xdr:row>21</xdr:row>
      <xdr:rowOff>123824</xdr:rowOff>
    </xdr:to>
    <xdr:sp macro="" textlink="">
      <xdr:nvSpPr>
        <xdr:cNvPr id="4" name="フローチャート: 端子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/>
      </xdr:nvSpPr>
      <xdr:spPr>
        <a:xfrm>
          <a:off x="142875" y="3152774"/>
          <a:ext cx="552450" cy="114300"/>
        </a:xfrm>
        <a:prstGeom prst="flowChartTerminator">
          <a:avLst/>
        </a:prstGeom>
        <a:noFill/>
        <a:ln>
          <a:prstDash val="sys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r"/>
          <a:r>
            <a:rPr kumimoji="1" lang="ja-JP" altLang="en-US" sz="700">
              <a:solidFill>
                <a:srgbClr val="FF0000"/>
              </a:solidFill>
            </a:rPr>
            <a:t>福祉受給</a:t>
          </a:r>
          <a:endParaRPr kumimoji="1" lang="en-US" altLang="ja-JP" sz="700">
            <a:solidFill>
              <a:srgbClr val="FF0000"/>
            </a:solidFill>
          </a:endParaRPr>
        </a:p>
        <a:p>
          <a:pPr algn="ctr"/>
          <a:endParaRPr kumimoji="1" lang="ja-JP" altLang="en-US" sz="800"/>
        </a:p>
      </xdr:txBody>
    </xdr:sp>
    <xdr:clientData/>
  </xdr:twoCellAnchor>
  <xdr:twoCellAnchor>
    <xdr:from>
      <xdr:col>1</xdr:col>
      <xdr:colOff>37991</xdr:colOff>
      <xdr:row>45</xdr:row>
      <xdr:rowOff>49177</xdr:rowOff>
    </xdr:from>
    <xdr:to>
      <xdr:col>1</xdr:col>
      <xdr:colOff>214204</xdr:colOff>
      <xdr:row>50</xdr:row>
      <xdr:rowOff>96802</xdr:rowOff>
    </xdr:to>
    <xdr:sp macro="" textlink="">
      <xdr:nvSpPr>
        <xdr:cNvPr id="5" name="フローチャート: 端子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SpPr/>
      </xdr:nvSpPr>
      <xdr:spPr>
        <a:xfrm rot="16200000">
          <a:off x="-102502" y="6571420"/>
          <a:ext cx="704850" cy="176213"/>
        </a:xfrm>
        <a:prstGeom prst="flowChartTerminator">
          <a:avLst/>
        </a:prstGeom>
        <a:noFill/>
        <a:ln>
          <a:prstDash val="sys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0</xdr:colOff>
      <xdr:row>24</xdr:row>
      <xdr:rowOff>0</xdr:rowOff>
    </xdr:from>
    <xdr:to>
      <xdr:col>3</xdr:col>
      <xdr:colOff>114300</xdr:colOff>
      <xdr:row>24</xdr:row>
      <xdr:rowOff>161925</xdr:rowOff>
    </xdr:to>
    <xdr:sp macro="" textlink="">
      <xdr:nvSpPr>
        <xdr:cNvPr id="7" name="フローチャート: 端子 6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SpPr/>
      </xdr:nvSpPr>
      <xdr:spPr>
        <a:xfrm>
          <a:off x="123825" y="3590925"/>
          <a:ext cx="552450" cy="161925"/>
        </a:xfrm>
        <a:prstGeom prst="flowChartTerminator">
          <a:avLst/>
        </a:prstGeom>
        <a:noFill/>
        <a:ln>
          <a:prstDash val="sys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700">
              <a:solidFill>
                <a:srgbClr val="FF0000"/>
              </a:solidFill>
            </a:rPr>
            <a:t>外国人</a:t>
          </a:r>
          <a:endParaRPr kumimoji="1" lang="en-US" altLang="ja-JP" sz="700">
            <a:solidFill>
              <a:srgbClr val="FF0000"/>
            </a:solidFill>
          </a:endParaRPr>
        </a:p>
        <a:p>
          <a:pPr algn="ctr"/>
          <a:endParaRPr kumimoji="1" lang="ja-JP" altLang="en-US" sz="800"/>
        </a:p>
      </xdr:txBody>
    </xdr:sp>
    <xdr:clientData/>
  </xdr:twoCellAnchor>
  <xdr:twoCellAnchor>
    <xdr:from>
      <xdr:col>1</xdr:col>
      <xdr:colOff>0</xdr:colOff>
      <xdr:row>31</xdr:row>
      <xdr:rowOff>19050</xdr:rowOff>
    </xdr:from>
    <xdr:to>
      <xdr:col>3</xdr:col>
      <xdr:colOff>114300</xdr:colOff>
      <xdr:row>32</xdr:row>
      <xdr:rowOff>9525</xdr:rowOff>
    </xdr:to>
    <xdr:sp macro="" textlink="">
      <xdr:nvSpPr>
        <xdr:cNvPr id="8" name="フローチャート: 端子 7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SpPr/>
      </xdr:nvSpPr>
      <xdr:spPr>
        <a:xfrm>
          <a:off x="123825" y="4591050"/>
          <a:ext cx="552450" cy="142875"/>
        </a:xfrm>
        <a:prstGeom prst="flowChartTerminator">
          <a:avLst/>
        </a:prstGeom>
        <a:noFill/>
        <a:ln>
          <a:prstDash val="sys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700">
              <a:solidFill>
                <a:srgbClr val="FF0000"/>
              </a:solidFill>
            </a:rPr>
            <a:t>法　人</a:t>
          </a:r>
          <a:endParaRPr kumimoji="1" lang="en-US" altLang="ja-JP" sz="700">
            <a:solidFill>
              <a:srgbClr val="FF0000"/>
            </a:solidFill>
          </a:endParaRPr>
        </a:p>
        <a:p>
          <a:pPr algn="ctr"/>
          <a:endParaRPr kumimoji="1" lang="ja-JP" altLang="en-US" sz="800"/>
        </a:p>
      </xdr:txBody>
    </xdr:sp>
    <xdr:clientData/>
  </xdr:twoCellAnchor>
  <xdr:twoCellAnchor>
    <xdr:from>
      <xdr:col>13</xdr:col>
      <xdr:colOff>83344</xdr:colOff>
      <xdr:row>36</xdr:row>
      <xdr:rowOff>46644</xdr:rowOff>
    </xdr:from>
    <xdr:to>
      <xdr:col>15</xdr:col>
      <xdr:colOff>133980</xdr:colOff>
      <xdr:row>36</xdr:row>
      <xdr:rowOff>136922</xdr:rowOff>
    </xdr:to>
    <xdr:sp macro="" textlink="">
      <xdr:nvSpPr>
        <xdr:cNvPr id="9" name="フローチャート: 端子 8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SpPr/>
      </xdr:nvSpPr>
      <xdr:spPr>
        <a:xfrm>
          <a:off x="2340769" y="5228244"/>
          <a:ext cx="374486" cy="90278"/>
        </a:xfrm>
        <a:prstGeom prst="flowChartTerminator">
          <a:avLst/>
        </a:prstGeom>
        <a:noFill/>
        <a:ln>
          <a:prstDash val="sys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43</xdr:col>
      <xdr:colOff>138195</xdr:colOff>
      <xdr:row>0</xdr:row>
      <xdr:rowOff>0</xdr:rowOff>
    </xdr:from>
    <xdr:to>
      <xdr:col>54</xdr:col>
      <xdr:colOff>268940</xdr:colOff>
      <xdr:row>4</xdr:row>
      <xdr:rowOff>142875</xdr:rowOff>
    </xdr:to>
    <xdr:sp macro="" textlink="">
      <xdr:nvSpPr>
        <xdr:cNvPr id="10" name="テキスト ボックス 9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8377320" y="0"/>
          <a:ext cx="2559620" cy="952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〒</a:t>
          </a:r>
          <a:r>
            <a:rPr kumimoji="1" lang="en-US" altLang="ja-JP" sz="800">
              <a:latin typeface="HGP明朝B" panose="02020800000000000000" pitchFamily="18" charset="-128"/>
              <a:ea typeface="HGP明朝B" panose="02020800000000000000" pitchFamily="18" charset="-128"/>
            </a:rPr>
            <a:t>533-0033</a:t>
          </a:r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　　大阪市東淀川区東中島</a:t>
          </a:r>
          <a:r>
            <a:rPr kumimoji="1" lang="en-US" altLang="ja-JP" sz="800">
              <a:latin typeface="HGP明朝B" panose="02020800000000000000" pitchFamily="18" charset="-128"/>
              <a:ea typeface="HGP明朝B" panose="02020800000000000000" pitchFamily="18" charset="-128"/>
            </a:rPr>
            <a:t>1-6-14</a:t>
          </a:r>
        </a:p>
        <a:p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　　　　　　　　　　　　新大阪第２日大ビル</a:t>
          </a:r>
          <a:r>
            <a:rPr kumimoji="1" lang="en-US" altLang="ja-JP" sz="800">
              <a:latin typeface="HGP明朝B" panose="02020800000000000000" pitchFamily="18" charset="-128"/>
              <a:ea typeface="HGP明朝B" panose="02020800000000000000" pitchFamily="18" charset="-128"/>
            </a:rPr>
            <a:t>209</a:t>
          </a:r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号</a:t>
          </a:r>
          <a:endParaRPr kumimoji="1" lang="en-US" altLang="ja-JP" sz="800">
            <a:latin typeface="HGP明朝B" panose="02020800000000000000" pitchFamily="18" charset="-128"/>
            <a:ea typeface="HGP明朝B" panose="02020800000000000000" pitchFamily="18" charset="-128"/>
          </a:endParaRPr>
        </a:p>
        <a:p>
          <a:r>
            <a:rPr kumimoji="1" lang="ja-JP" altLang="en-US" sz="1100">
              <a:latin typeface="HGP明朝B" panose="02020800000000000000" pitchFamily="18" charset="-128"/>
              <a:ea typeface="HGP明朝B" panose="02020800000000000000" pitchFamily="18" charset="-128"/>
            </a:rPr>
            <a:t>株  式  会  社  </a:t>
          </a:r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　</a:t>
          </a:r>
          <a:r>
            <a:rPr kumimoji="1" lang="ja-JP" altLang="en-US" sz="1800">
              <a:latin typeface="HGP明朝B" panose="02020800000000000000" pitchFamily="18" charset="-128"/>
              <a:ea typeface="HGP明朝B" panose="02020800000000000000" pitchFamily="18" charset="-128"/>
            </a:rPr>
            <a:t>藤　　　和</a:t>
          </a:r>
          <a:endParaRPr kumimoji="1" lang="en-US" altLang="ja-JP" sz="1800">
            <a:latin typeface="HGP明朝B" panose="02020800000000000000" pitchFamily="18" charset="-128"/>
            <a:ea typeface="HGP明朝B" panose="02020800000000000000" pitchFamily="18" charset="-128"/>
          </a:endParaRPr>
        </a:p>
        <a:p>
          <a:r>
            <a:rPr kumimoji="1" lang="en-US" altLang="ja-JP" sz="800">
              <a:latin typeface="HGP明朝B" panose="02020800000000000000" pitchFamily="18" charset="-128"/>
              <a:ea typeface="HGP明朝B" panose="02020800000000000000" pitchFamily="18" charset="-128"/>
            </a:rPr>
            <a:t>TEL   06-6370-0333</a:t>
          </a:r>
          <a:r>
            <a:rPr kumimoji="1" lang="en-US" altLang="ja-JP" sz="800" baseline="0">
              <a:latin typeface="HGP明朝B" panose="02020800000000000000" pitchFamily="18" charset="-128"/>
              <a:ea typeface="HGP明朝B" panose="02020800000000000000" pitchFamily="18" charset="-128"/>
            </a:rPr>
            <a:t>     FAX   06-6370-0334</a:t>
          </a:r>
        </a:p>
        <a:p>
          <a:r>
            <a:rPr kumimoji="1" lang="en-US" altLang="ja-JP" sz="800" baseline="0">
              <a:latin typeface="HGP明朝B" panose="02020800000000000000" pitchFamily="18" charset="-128"/>
              <a:ea typeface="HGP明朝B" panose="02020800000000000000" pitchFamily="18" charset="-128"/>
            </a:rPr>
            <a:t>HP </a:t>
          </a:r>
          <a:r>
            <a:rPr kumimoji="1" lang="ja-JP" altLang="en-US" sz="800" baseline="0">
              <a:latin typeface="HGP明朝B" panose="02020800000000000000" pitchFamily="18" charset="-128"/>
              <a:ea typeface="HGP明朝B" panose="02020800000000000000" pitchFamily="18" charset="-128"/>
            </a:rPr>
            <a:t>：　</a:t>
          </a:r>
          <a:r>
            <a:rPr kumimoji="1" lang="en-US" altLang="ja-JP" sz="800" baseline="0">
              <a:latin typeface="HGP明朝B" panose="02020800000000000000" pitchFamily="18" charset="-128"/>
              <a:ea typeface="HGP明朝B" panose="02020800000000000000" pitchFamily="18" charset="-128"/>
            </a:rPr>
            <a:t>kanrihosyotowa.com</a:t>
          </a:r>
        </a:p>
        <a:p>
          <a:endParaRPr kumimoji="1" lang="en-US" altLang="ja-JP" sz="800"/>
        </a:p>
      </xdr:txBody>
    </xdr:sp>
    <xdr:clientData/>
  </xdr:twoCellAnchor>
  <xdr:twoCellAnchor>
    <xdr:from>
      <xdr:col>1</xdr:col>
      <xdr:colOff>53370</xdr:colOff>
      <xdr:row>38</xdr:row>
      <xdr:rowOff>43961</xdr:rowOff>
    </xdr:from>
    <xdr:to>
      <xdr:col>1</xdr:col>
      <xdr:colOff>229583</xdr:colOff>
      <xdr:row>43</xdr:row>
      <xdr:rowOff>130177</xdr:rowOff>
    </xdr:to>
    <xdr:sp macro="" textlink="">
      <xdr:nvSpPr>
        <xdr:cNvPr id="14" name="フローチャート: 端子 13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SpPr/>
      </xdr:nvSpPr>
      <xdr:spPr>
        <a:xfrm rot="16200000">
          <a:off x="-103121" y="5680991"/>
          <a:ext cx="738312" cy="176213"/>
        </a:xfrm>
        <a:prstGeom prst="flowChartTerminator">
          <a:avLst/>
        </a:prstGeom>
        <a:noFill/>
        <a:ln>
          <a:prstDash val="sys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43</xdr:col>
      <xdr:colOff>134469</xdr:colOff>
      <xdr:row>0</xdr:row>
      <xdr:rowOff>0</xdr:rowOff>
    </xdr:from>
    <xdr:to>
      <xdr:col>54</xdr:col>
      <xdr:colOff>190500</xdr:colOff>
      <xdr:row>4</xdr:row>
      <xdr:rowOff>123825</xdr:rowOff>
    </xdr:to>
    <xdr:sp macro="" textlink="">
      <xdr:nvSpPr>
        <xdr:cNvPr id="18" name="テキスト ボックス 17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9716619" y="0"/>
          <a:ext cx="2446806" cy="1028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〒</a:t>
          </a:r>
          <a:r>
            <a:rPr kumimoji="1" lang="en-US" altLang="ja-JP" sz="800">
              <a:latin typeface="HGP明朝B" panose="02020800000000000000" pitchFamily="18" charset="-128"/>
              <a:ea typeface="HGP明朝B" panose="02020800000000000000" pitchFamily="18" charset="-128"/>
            </a:rPr>
            <a:t>533-0033</a:t>
          </a:r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　　大阪市東淀川区東中島</a:t>
          </a:r>
          <a:r>
            <a:rPr kumimoji="1" lang="en-US" altLang="ja-JP" sz="800">
              <a:latin typeface="HGP明朝B" panose="02020800000000000000" pitchFamily="18" charset="-128"/>
              <a:ea typeface="HGP明朝B" panose="02020800000000000000" pitchFamily="18" charset="-128"/>
            </a:rPr>
            <a:t>1-6-14</a:t>
          </a:r>
        </a:p>
        <a:p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　　　　　　　　　　　　新大阪第２日大ビル</a:t>
          </a:r>
          <a:r>
            <a:rPr kumimoji="1" lang="en-US" altLang="ja-JP" sz="800">
              <a:latin typeface="HGP明朝B" panose="02020800000000000000" pitchFamily="18" charset="-128"/>
              <a:ea typeface="HGP明朝B" panose="02020800000000000000" pitchFamily="18" charset="-128"/>
            </a:rPr>
            <a:t>209</a:t>
          </a:r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号</a:t>
          </a:r>
          <a:endParaRPr kumimoji="1" lang="en-US" altLang="ja-JP" sz="800">
            <a:latin typeface="HGP明朝B" panose="02020800000000000000" pitchFamily="18" charset="-128"/>
            <a:ea typeface="HGP明朝B" panose="02020800000000000000" pitchFamily="18" charset="-128"/>
          </a:endParaRPr>
        </a:p>
        <a:p>
          <a:r>
            <a:rPr kumimoji="1" lang="ja-JP" altLang="en-US" sz="1100">
              <a:latin typeface="HGP明朝B" panose="02020800000000000000" pitchFamily="18" charset="-128"/>
              <a:ea typeface="HGP明朝B" panose="02020800000000000000" pitchFamily="18" charset="-128"/>
            </a:rPr>
            <a:t>株  式  会  社  </a:t>
          </a:r>
          <a:r>
            <a:rPr kumimoji="1" lang="ja-JP" altLang="en-US" sz="800">
              <a:latin typeface="HGP明朝B" panose="02020800000000000000" pitchFamily="18" charset="-128"/>
              <a:ea typeface="HGP明朝B" panose="02020800000000000000" pitchFamily="18" charset="-128"/>
            </a:rPr>
            <a:t>　</a:t>
          </a:r>
          <a:r>
            <a:rPr kumimoji="1" lang="ja-JP" altLang="en-US" sz="1800">
              <a:latin typeface="HGP明朝B" panose="02020800000000000000" pitchFamily="18" charset="-128"/>
              <a:ea typeface="HGP明朝B" panose="02020800000000000000" pitchFamily="18" charset="-128"/>
            </a:rPr>
            <a:t>藤　　　和</a:t>
          </a:r>
          <a:endParaRPr kumimoji="1" lang="en-US" altLang="ja-JP" sz="1800">
            <a:latin typeface="HGP明朝B" panose="02020800000000000000" pitchFamily="18" charset="-128"/>
            <a:ea typeface="HGP明朝B" panose="02020800000000000000" pitchFamily="18" charset="-128"/>
          </a:endParaRPr>
        </a:p>
        <a:p>
          <a:r>
            <a:rPr kumimoji="1" lang="en-US" altLang="ja-JP" sz="800">
              <a:latin typeface="HGP明朝B" panose="02020800000000000000" pitchFamily="18" charset="-128"/>
              <a:ea typeface="HGP明朝B" panose="02020800000000000000" pitchFamily="18" charset="-128"/>
            </a:rPr>
            <a:t>TEL   06-6370-0333</a:t>
          </a:r>
          <a:r>
            <a:rPr kumimoji="1" lang="en-US" altLang="ja-JP" sz="800" baseline="0">
              <a:latin typeface="HGP明朝B" panose="02020800000000000000" pitchFamily="18" charset="-128"/>
              <a:ea typeface="HGP明朝B" panose="02020800000000000000" pitchFamily="18" charset="-128"/>
            </a:rPr>
            <a:t>     FAX   06-6370-0334</a:t>
          </a:r>
        </a:p>
        <a:p>
          <a:r>
            <a:rPr kumimoji="1" lang="en-US" altLang="ja-JP" sz="800" baseline="0">
              <a:latin typeface="HGP明朝B" panose="02020800000000000000" pitchFamily="18" charset="-128"/>
              <a:ea typeface="HGP明朝B" panose="02020800000000000000" pitchFamily="18" charset="-128"/>
            </a:rPr>
            <a:t>HP </a:t>
          </a:r>
          <a:r>
            <a:rPr kumimoji="1" lang="ja-JP" altLang="en-US" sz="800" baseline="0">
              <a:latin typeface="HGP明朝B" panose="02020800000000000000" pitchFamily="18" charset="-128"/>
              <a:ea typeface="HGP明朝B" panose="02020800000000000000" pitchFamily="18" charset="-128"/>
            </a:rPr>
            <a:t>：　</a:t>
          </a:r>
          <a:r>
            <a:rPr kumimoji="1" lang="en-US" altLang="ja-JP" sz="800" baseline="0">
              <a:latin typeface="HGP明朝B" panose="02020800000000000000" pitchFamily="18" charset="-128"/>
              <a:ea typeface="HGP明朝B" panose="02020800000000000000" pitchFamily="18" charset="-128"/>
            </a:rPr>
            <a:t>kanrihosyotowa.com</a:t>
          </a:r>
        </a:p>
        <a:p>
          <a:endParaRPr kumimoji="1" lang="en-US" altLang="ja-JP" sz="800"/>
        </a:p>
      </xdr:txBody>
    </xdr:sp>
    <xdr:clientData/>
  </xdr:twoCellAnchor>
  <xdr:twoCellAnchor>
    <xdr:from>
      <xdr:col>48</xdr:col>
      <xdr:colOff>61395</xdr:colOff>
      <xdr:row>30</xdr:row>
      <xdr:rowOff>26863</xdr:rowOff>
    </xdr:from>
    <xdr:to>
      <xdr:col>49</xdr:col>
      <xdr:colOff>241916</xdr:colOff>
      <xdr:row>33</xdr:row>
      <xdr:rowOff>84072</xdr:rowOff>
    </xdr:to>
    <xdr:sp macro="" textlink="">
      <xdr:nvSpPr>
        <xdr:cNvPr id="19" name="円/楕円 18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SpPr/>
      </xdr:nvSpPr>
      <xdr:spPr>
        <a:xfrm>
          <a:off x="9171777" y="4453187"/>
          <a:ext cx="404639" cy="415797"/>
        </a:xfrm>
        <a:prstGeom prst="ellipse">
          <a:avLst/>
        </a:prstGeom>
        <a:noFill/>
        <a:ln>
          <a:prstDash val="sys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57</xdr:row>
      <xdr:rowOff>43404</xdr:rowOff>
    </xdr:from>
    <xdr:to>
      <xdr:col>54</xdr:col>
      <xdr:colOff>405663</xdr:colOff>
      <xdr:row>102</xdr:row>
      <xdr:rowOff>114496</xdr:rowOff>
    </xdr:to>
    <xdr:pic>
      <xdr:nvPicPr>
        <xdr:cNvPr id="21" name="図 20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69861"/>
          <a:ext cx="11139924" cy="7898157"/>
        </a:xfrm>
        <a:prstGeom prst="rect">
          <a:avLst/>
        </a:prstGeom>
      </xdr:spPr>
    </xdr:pic>
    <xdr:clientData/>
  </xdr:twoCellAnchor>
  <xdr:twoCellAnchor>
    <xdr:from>
      <xdr:col>9</xdr:col>
      <xdr:colOff>139976</xdr:colOff>
      <xdr:row>19</xdr:row>
      <xdr:rowOff>16566</xdr:rowOff>
    </xdr:from>
    <xdr:to>
      <xdr:col>12</xdr:col>
      <xdr:colOff>24959</xdr:colOff>
      <xdr:row>19</xdr:row>
      <xdr:rowOff>106844</xdr:rowOff>
    </xdr:to>
    <xdr:sp macro="" textlink="">
      <xdr:nvSpPr>
        <xdr:cNvPr id="20" name="フローチャート: 端子 19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SpPr/>
      </xdr:nvSpPr>
      <xdr:spPr>
        <a:xfrm>
          <a:off x="1763367" y="2890631"/>
          <a:ext cx="381940" cy="90278"/>
        </a:xfrm>
        <a:prstGeom prst="flowChartTerminator">
          <a:avLst/>
        </a:prstGeom>
        <a:noFill/>
        <a:ln>
          <a:prstDash val="sysDash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57"/>
  <sheetViews>
    <sheetView topLeftCell="A7" zoomScaleNormal="100" workbookViewId="0">
      <selection activeCell="E17" sqref="E17:U18"/>
    </sheetView>
  </sheetViews>
  <sheetFormatPr defaultColWidth="9" defaultRowHeight="13.5"/>
  <cols>
    <col min="1" max="1" width="1.625" style="2" customWidth="1"/>
    <col min="2" max="2" width="3.625" style="2" customWidth="1"/>
    <col min="3" max="3" width="2.125" style="2" customWidth="1"/>
    <col min="4" max="5" width="2.625" style="2" customWidth="1"/>
    <col min="6" max="18" width="2.125" style="2" customWidth="1"/>
    <col min="19" max="19" width="4.125" style="2" customWidth="1"/>
    <col min="20" max="20" width="2.625" style="2" customWidth="1"/>
    <col min="21" max="21" width="4.125" style="2" customWidth="1"/>
    <col min="22" max="22" width="4.625" style="2" customWidth="1"/>
    <col min="23" max="23" width="2.625" style="2" customWidth="1"/>
    <col min="24" max="34" width="2.375" style="2" customWidth="1"/>
    <col min="35" max="35" width="2.625" style="2" customWidth="1"/>
    <col min="36" max="37" width="3.125" style="2" customWidth="1"/>
    <col min="38" max="38" width="2.875" style="2" customWidth="1"/>
    <col min="39" max="46" width="2.375" style="2" customWidth="1"/>
    <col min="47" max="47" width="2.625" style="2" customWidth="1"/>
    <col min="48" max="49" width="2.875" style="2" customWidth="1"/>
    <col min="50" max="50" width="3.875" style="2" customWidth="1"/>
    <col min="51" max="51" width="4.625" style="2" customWidth="1"/>
    <col min="52" max="53" width="2.875" style="2" customWidth="1"/>
    <col min="54" max="54" width="2.125" style="2" customWidth="1"/>
    <col min="55" max="55" width="6" style="2" customWidth="1"/>
    <col min="56" max="16384" width="9" style="2"/>
  </cols>
  <sheetData>
    <row r="1" spans="2:55" ht="21.6" customHeight="1">
      <c r="AL1" s="572" t="s">
        <v>0</v>
      </c>
      <c r="AM1" s="573"/>
      <c r="AN1" s="573"/>
      <c r="AO1" s="573"/>
      <c r="AP1" s="573"/>
      <c r="AQ1" s="573"/>
      <c r="AR1" s="6"/>
      <c r="AS1" s="6"/>
      <c r="AT1" s="6"/>
      <c r="AU1" s="6"/>
      <c r="AV1" s="6"/>
      <c r="AW1" s="6"/>
      <c r="AX1" s="6"/>
      <c r="AY1" s="6"/>
      <c r="AZ1" s="6"/>
      <c r="BA1" s="6"/>
    </row>
    <row r="2" spans="2:55" ht="15.95" customHeight="1">
      <c r="B2" s="129" t="s">
        <v>69</v>
      </c>
      <c r="AC2" s="4"/>
      <c r="AD2" s="574"/>
      <c r="AE2" s="574"/>
      <c r="AF2" s="574"/>
      <c r="AG2" s="574"/>
      <c r="AH2" s="574"/>
      <c r="AJ2" s="575" t="s">
        <v>1</v>
      </c>
      <c r="AK2" s="576"/>
      <c r="AL2" s="501" t="s">
        <v>168</v>
      </c>
      <c r="AM2" s="577"/>
      <c r="AN2" s="577"/>
      <c r="AO2" s="577"/>
      <c r="AP2" s="577"/>
      <c r="AQ2" s="578"/>
      <c r="AT2" s="38"/>
      <c r="AU2" s="38"/>
      <c r="AV2" s="38"/>
      <c r="AW2" s="38"/>
      <c r="AX2" s="38"/>
      <c r="AY2" s="38"/>
      <c r="AZ2" s="38"/>
      <c r="BA2" s="38"/>
    </row>
    <row r="3" spans="2:55" ht="6" customHeight="1" thickBot="1">
      <c r="AJ3" s="5"/>
      <c r="AK3" s="5"/>
      <c r="AT3" s="38"/>
      <c r="AU3" s="38"/>
      <c r="AV3" s="38"/>
      <c r="AW3" s="38"/>
      <c r="AX3" s="38"/>
      <c r="AY3" s="38"/>
      <c r="AZ3" s="38"/>
      <c r="BA3" s="38"/>
    </row>
    <row r="4" spans="2:55" ht="15.95" customHeight="1" thickBot="1">
      <c r="B4" s="1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1"/>
      <c r="V4" s="1"/>
      <c r="X4" s="1"/>
      <c r="Y4" s="1"/>
      <c r="AC4" s="2" t="s">
        <v>94</v>
      </c>
      <c r="AD4" s="580" t="s">
        <v>29</v>
      </c>
      <c r="AE4" s="581"/>
      <c r="AF4" s="581"/>
      <c r="AG4" s="581"/>
      <c r="AH4" s="582"/>
      <c r="AJ4" s="499" t="s">
        <v>2</v>
      </c>
      <c r="AK4" s="500"/>
      <c r="AL4" s="501" t="s">
        <v>169</v>
      </c>
      <c r="AM4" s="577"/>
      <c r="AN4" s="577"/>
      <c r="AO4" s="577"/>
      <c r="AP4" s="577"/>
      <c r="AQ4" s="578"/>
      <c r="AT4" s="38"/>
      <c r="AU4" s="38"/>
      <c r="AV4" s="38"/>
      <c r="AW4" s="38"/>
      <c r="AX4" s="38"/>
      <c r="AY4" s="38"/>
      <c r="AZ4" s="38"/>
      <c r="BA4" s="38"/>
    </row>
    <row r="5" spans="2:55" ht="12" customHeight="1" thickBot="1">
      <c r="B5" s="1"/>
      <c r="C5" s="3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X5" s="1"/>
      <c r="Y5" s="1"/>
    </row>
    <row r="6" spans="2:55" ht="9.9499999999999993" customHeight="1">
      <c r="B6" s="523" t="s">
        <v>28</v>
      </c>
      <c r="C6" s="526" t="s">
        <v>7</v>
      </c>
      <c r="D6" s="587" t="s">
        <v>175</v>
      </c>
      <c r="E6" s="588"/>
      <c r="F6" s="588"/>
      <c r="G6" s="588"/>
      <c r="H6" s="588"/>
      <c r="I6" s="588"/>
      <c r="J6" s="588"/>
      <c r="K6" s="588"/>
      <c r="L6" s="588"/>
      <c r="M6" s="588"/>
      <c r="N6" s="588"/>
      <c r="O6" s="588"/>
      <c r="P6" s="588"/>
      <c r="Q6" s="588"/>
      <c r="R6" s="588"/>
      <c r="S6" s="589"/>
      <c r="T6" s="529" t="s">
        <v>4</v>
      </c>
      <c r="U6" s="220"/>
      <c r="V6" s="531" t="s">
        <v>8</v>
      </c>
      <c r="W6" s="532"/>
      <c r="X6" s="508"/>
      <c r="Y6" s="508"/>
      <c r="Z6" s="508"/>
      <c r="AA6" s="508"/>
      <c r="AB6" s="508"/>
      <c r="AC6" s="508"/>
      <c r="AD6" s="508"/>
      <c r="AE6" s="508"/>
      <c r="AF6" s="508"/>
      <c r="AG6" s="508"/>
      <c r="AH6" s="510"/>
      <c r="AJ6" s="223" t="s">
        <v>30</v>
      </c>
      <c r="AK6" s="512" t="s">
        <v>3</v>
      </c>
      <c r="AL6" s="513"/>
      <c r="AM6" s="513"/>
      <c r="AN6" s="513"/>
      <c r="AO6" s="513"/>
      <c r="AP6" s="513"/>
      <c r="AQ6" s="513"/>
      <c r="AR6" s="513"/>
      <c r="AS6" s="513"/>
      <c r="AT6" s="513"/>
      <c r="AU6" s="513"/>
      <c r="AV6" s="513"/>
      <c r="AW6" s="513"/>
      <c r="AX6" s="513"/>
      <c r="AY6" s="513"/>
      <c r="AZ6" s="513"/>
      <c r="BA6" s="514"/>
      <c r="BB6" s="515" t="s">
        <v>31</v>
      </c>
      <c r="BC6" s="490" t="s">
        <v>32</v>
      </c>
    </row>
    <row r="7" spans="2:55" ht="3.95" customHeight="1">
      <c r="B7" s="524"/>
      <c r="C7" s="527"/>
      <c r="D7" s="583"/>
      <c r="E7" s="584"/>
      <c r="F7" s="584"/>
      <c r="G7" s="584"/>
      <c r="H7" s="584"/>
      <c r="I7" s="584"/>
      <c r="J7" s="584"/>
      <c r="K7" s="584"/>
      <c r="L7" s="584"/>
      <c r="M7" s="584"/>
      <c r="N7" s="584"/>
      <c r="O7" s="584"/>
      <c r="P7" s="584"/>
      <c r="Q7" s="584"/>
      <c r="R7" s="584"/>
      <c r="S7" s="585"/>
      <c r="T7" s="530"/>
      <c r="U7" s="230"/>
      <c r="V7" s="533"/>
      <c r="W7" s="534"/>
      <c r="X7" s="509"/>
      <c r="Y7" s="509"/>
      <c r="Z7" s="509"/>
      <c r="AA7" s="509"/>
      <c r="AB7" s="509"/>
      <c r="AC7" s="509"/>
      <c r="AD7" s="509"/>
      <c r="AE7" s="509"/>
      <c r="AF7" s="509"/>
      <c r="AG7" s="509"/>
      <c r="AH7" s="511"/>
      <c r="AJ7" s="225"/>
      <c r="AK7" s="493"/>
      <c r="AL7" s="494"/>
      <c r="AM7" s="494"/>
      <c r="AN7" s="494"/>
      <c r="AO7" s="494"/>
      <c r="AP7" s="494"/>
      <c r="AQ7" s="494"/>
      <c r="AR7" s="494"/>
      <c r="AS7" s="494"/>
      <c r="AT7" s="494"/>
      <c r="AU7" s="494"/>
      <c r="AV7" s="494"/>
      <c r="AW7" s="494"/>
      <c r="AX7" s="494"/>
      <c r="AY7" s="494"/>
      <c r="AZ7" s="494"/>
      <c r="BA7" s="495"/>
      <c r="BB7" s="480"/>
      <c r="BC7" s="491"/>
    </row>
    <row r="8" spans="2:55" ht="14.1" customHeight="1">
      <c r="B8" s="524"/>
      <c r="C8" s="528"/>
      <c r="D8" s="569"/>
      <c r="E8" s="570"/>
      <c r="F8" s="570"/>
      <c r="G8" s="570"/>
      <c r="H8" s="570"/>
      <c r="I8" s="570"/>
      <c r="J8" s="570"/>
      <c r="K8" s="570"/>
      <c r="L8" s="570"/>
      <c r="M8" s="570"/>
      <c r="N8" s="570"/>
      <c r="O8" s="570"/>
      <c r="P8" s="570"/>
      <c r="Q8" s="570"/>
      <c r="R8" s="570"/>
      <c r="S8" s="586"/>
      <c r="T8" s="221"/>
      <c r="U8" s="222"/>
      <c r="V8" s="499" t="s">
        <v>9</v>
      </c>
      <c r="W8" s="500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9"/>
      <c r="AJ8" s="225"/>
      <c r="AK8" s="496"/>
      <c r="AL8" s="497"/>
      <c r="AM8" s="497"/>
      <c r="AN8" s="497"/>
      <c r="AO8" s="497"/>
      <c r="AP8" s="497"/>
      <c r="AQ8" s="497"/>
      <c r="AR8" s="497"/>
      <c r="AS8" s="497"/>
      <c r="AT8" s="497"/>
      <c r="AU8" s="497"/>
      <c r="AV8" s="497"/>
      <c r="AW8" s="497"/>
      <c r="AX8" s="497"/>
      <c r="AY8" s="497"/>
      <c r="AZ8" s="497"/>
      <c r="BA8" s="498"/>
      <c r="BB8" s="480"/>
      <c r="BC8" s="491"/>
    </row>
    <row r="9" spans="2:55" ht="12" customHeight="1">
      <c r="B9" s="524"/>
      <c r="C9" s="482" t="s">
        <v>176</v>
      </c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  <c r="P9" s="483"/>
      <c r="Q9" s="483"/>
      <c r="R9" s="483"/>
      <c r="S9" s="483"/>
      <c r="T9" s="484"/>
      <c r="U9" s="16" t="s">
        <v>12</v>
      </c>
      <c r="V9" s="501"/>
      <c r="W9" s="503"/>
      <c r="X9" s="501" t="s">
        <v>10</v>
      </c>
      <c r="Y9" s="502"/>
      <c r="Z9" s="502"/>
      <c r="AA9" s="502"/>
      <c r="AB9" s="503"/>
      <c r="AC9" s="501" t="s">
        <v>11</v>
      </c>
      <c r="AD9" s="502"/>
      <c r="AE9" s="502"/>
      <c r="AF9" s="502"/>
      <c r="AG9" s="502"/>
      <c r="AH9" s="504"/>
      <c r="AJ9" s="225"/>
      <c r="AK9" s="505" t="s">
        <v>173</v>
      </c>
      <c r="AL9" s="506"/>
      <c r="AM9" s="506"/>
      <c r="AN9" s="506"/>
      <c r="AO9" s="506"/>
      <c r="AP9" s="506"/>
      <c r="AQ9" s="506"/>
      <c r="AR9" s="506"/>
      <c r="AS9" s="506"/>
      <c r="AT9" s="506"/>
      <c r="AU9" s="506"/>
      <c r="AV9" s="506"/>
      <c r="AW9" s="506"/>
      <c r="AX9" s="506"/>
      <c r="AY9" s="506"/>
      <c r="AZ9" s="506"/>
      <c r="BA9" s="507"/>
      <c r="BB9" s="516"/>
      <c r="BC9" s="492"/>
    </row>
    <row r="10" spans="2:55" ht="13.5" customHeight="1">
      <c r="B10" s="524"/>
      <c r="C10" s="535" t="s">
        <v>5</v>
      </c>
      <c r="D10" s="560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562" t="s">
        <v>158</v>
      </c>
      <c r="W10" s="563"/>
      <c r="X10" s="566"/>
      <c r="Y10" s="567"/>
      <c r="Z10" s="567"/>
      <c r="AA10" s="567"/>
      <c r="AB10" s="567"/>
      <c r="AC10" s="567"/>
      <c r="AD10" s="567"/>
      <c r="AE10" s="567"/>
      <c r="AF10" s="567"/>
      <c r="AG10" s="567"/>
      <c r="AH10" s="568"/>
      <c r="AJ10" s="225"/>
      <c r="AK10" s="493"/>
      <c r="AL10" s="494"/>
      <c r="AM10" s="494"/>
      <c r="AN10" s="494"/>
      <c r="AO10" s="494"/>
      <c r="AP10" s="494"/>
      <c r="AQ10" s="494"/>
      <c r="AR10" s="494"/>
      <c r="AS10" s="494"/>
      <c r="AT10" s="494"/>
      <c r="AU10" s="494"/>
      <c r="AV10" s="494"/>
      <c r="AW10" s="494"/>
      <c r="AX10" s="494"/>
      <c r="AY10" s="494"/>
      <c r="AZ10" s="494"/>
      <c r="BA10" s="494"/>
      <c r="BB10" s="494"/>
      <c r="BC10" s="518"/>
    </row>
    <row r="11" spans="2:55" ht="6.75" customHeight="1">
      <c r="B11" s="524"/>
      <c r="C11" s="536"/>
      <c r="D11" s="561"/>
      <c r="E11" s="198"/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564"/>
      <c r="W11" s="565"/>
      <c r="X11" s="569"/>
      <c r="Y11" s="570"/>
      <c r="Z11" s="570"/>
      <c r="AA11" s="570"/>
      <c r="AB11" s="570"/>
      <c r="AC11" s="570"/>
      <c r="AD11" s="570"/>
      <c r="AE11" s="570"/>
      <c r="AF11" s="570"/>
      <c r="AG11" s="570"/>
      <c r="AH11" s="511"/>
      <c r="AJ11" s="225"/>
      <c r="AK11" s="519"/>
      <c r="AL11" s="520"/>
      <c r="AM11" s="520"/>
      <c r="AN11" s="520"/>
      <c r="AO11" s="520"/>
      <c r="AP11" s="520"/>
      <c r="AQ11" s="520"/>
      <c r="AR11" s="520"/>
      <c r="AS11" s="520"/>
      <c r="AT11" s="520"/>
      <c r="AU11" s="520"/>
      <c r="AV11" s="520"/>
      <c r="AW11" s="520"/>
      <c r="AX11" s="520"/>
      <c r="AY11" s="520"/>
      <c r="AZ11" s="520"/>
      <c r="BA11" s="520"/>
      <c r="BB11" s="520"/>
      <c r="BC11" s="521"/>
    </row>
    <row r="12" spans="2:55" ht="13.5" customHeight="1">
      <c r="B12" s="524"/>
      <c r="C12" s="537"/>
      <c r="D12" s="593" t="s">
        <v>170</v>
      </c>
      <c r="E12" s="594"/>
      <c r="F12" s="594"/>
      <c r="G12" s="594"/>
      <c r="H12" s="594"/>
      <c r="I12" s="594"/>
      <c r="J12" s="594"/>
      <c r="K12" s="594"/>
      <c r="L12" s="594"/>
      <c r="M12" s="594"/>
      <c r="N12" s="594"/>
      <c r="O12" s="594"/>
      <c r="P12" s="594"/>
      <c r="Q12" s="594"/>
      <c r="R12" s="594"/>
      <c r="S12" s="594"/>
      <c r="T12" s="594"/>
      <c r="U12" s="594"/>
      <c r="V12" s="594"/>
      <c r="W12" s="594"/>
      <c r="X12" s="594"/>
      <c r="Y12" s="594"/>
      <c r="Z12" s="594"/>
      <c r="AA12" s="591" t="s">
        <v>162</v>
      </c>
      <c r="AB12" s="592"/>
      <c r="AC12" s="571" t="s">
        <v>159</v>
      </c>
      <c r="AD12" s="571"/>
      <c r="AE12" s="590" t="s">
        <v>157</v>
      </c>
      <c r="AF12" s="590"/>
      <c r="AG12" s="488" t="s">
        <v>160</v>
      </c>
      <c r="AH12" s="489"/>
      <c r="AJ12" s="225"/>
      <c r="AK12" s="496"/>
      <c r="AL12" s="497"/>
      <c r="AM12" s="497"/>
      <c r="AN12" s="497"/>
      <c r="AO12" s="497"/>
      <c r="AP12" s="497"/>
      <c r="AQ12" s="497"/>
      <c r="AR12" s="497"/>
      <c r="AS12" s="497"/>
      <c r="AT12" s="497"/>
      <c r="AU12" s="497"/>
      <c r="AV12" s="497"/>
      <c r="AW12" s="497"/>
      <c r="AX12" s="497"/>
      <c r="AY12" s="497"/>
      <c r="AZ12" s="497"/>
      <c r="BA12" s="497"/>
      <c r="BB12" s="497"/>
      <c r="BC12" s="522"/>
    </row>
    <row r="13" spans="2:55" ht="14.1" customHeight="1">
      <c r="B13" s="524"/>
      <c r="C13" s="558" t="s">
        <v>6</v>
      </c>
      <c r="D13" s="538" t="s">
        <v>15</v>
      </c>
      <c r="E13" s="541"/>
      <c r="F13" s="541"/>
      <c r="G13" s="541"/>
      <c r="H13" s="541"/>
      <c r="I13" s="541"/>
      <c r="J13" s="541"/>
      <c r="K13" s="541"/>
      <c r="L13" s="541"/>
      <c r="M13" s="541"/>
      <c r="N13" s="541"/>
      <c r="O13" s="541"/>
      <c r="P13" s="541"/>
      <c r="Q13" s="541"/>
      <c r="R13" s="541"/>
      <c r="S13" s="541"/>
      <c r="T13" s="541"/>
      <c r="U13" s="542"/>
      <c r="V13" s="485" t="s">
        <v>14</v>
      </c>
      <c r="W13" s="486"/>
      <c r="X13" s="138"/>
      <c r="Y13" s="138"/>
      <c r="Z13" s="138"/>
      <c r="AA13" s="138"/>
      <c r="AB13" s="138"/>
      <c r="AC13" s="138"/>
      <c r="AD13" s="138"/>
      <c r="AE13" s="138"/>
      <c r="AF13" s="138"/>
      <c r="AG13" s="138"/>
      <c r="AH13" s="140"/>
      <c r="AJ13" s="225"/>
      <c r="AK13" s="457" t="s">
        <v>33</v>
      </c>
      <c r="AL13" s="459"/>
      <c r="AM13" s="460"/>
      <c r="AN13" s="460"/>
      <c r="AO13" s="472"/>
      <c r="AP13" s="470" t="s">
        <v>35</v>
      </c>
      <c r="AQ13" s="459"/>
      <c r="AR13" s="460"/>
      <c r="AS13" s="460"/>
      <c r="AT13" s="460"/>
      <c r="AU13" s="472"/>
      <c r="AV13" s="470" t="s">
        <v>40</v>
      </c>
      <c r="AW13" s="459"/>
      <c r="AX13" s="460"/>
      <c r="AY13" s="472"/>
      <c r="AZ13" s="457" t="s">
        <v>39</v>
      </c>
      <c r="BA13" s="459" t="s">
        <v>41</v>
      </c>
      <c r="BB13" s="460"/>
      <c r="BC13" s="461"/>
    </row>
    <row r="14" spans="2:55" ht="11.1" customHeight="1">
      <c r="B14" s="524"/>
      <c r="C14" s="559"/>
      <c r="D14" s="539"/>
      <c r="E14" s="544"/>
      <c r="F14" s="544"/>
      <c r="G14" s="544"/>
      <c r="H14" s="544"/>
      <c r="I14" s="544"/>
      <c r="J14" s="544"/>
      <c r="K14" s="544"/>
      <c r="L14" s="544"/>
      <c r="M14" s="544"/>
      <c r="N14" s="544"/>
      <c r="O14" s="544"/>
      <c r="P14" s="544"/>
      <c r="Q14" s="544"/>
      <c r="R14" s="544"/>
      <c r="S14" s="544"/>
      <c r="T14" s="544"/>
      <c r="U14" s="545"/>
      <c r="V14" s="465" t="s">
        <v>18</v>
      </c>
      <c r="W14" s="299"/>
      <c r="X14" s="300"/>
      <c r="Y14" s="300"/>
      <c r="Z14" s="300"/>
      <c r="AA14" s="233"/>
      <c r="AB14" s="465" t="s">
        <v>23</v>
      </c>
      <c r="AC14" s="467"/>
      <c r="AD14" s="299"/>
      <c r="AE14" s="300"/>
      <c r="AF14" s="300"/>
      <c r="AG14" s="300"/>
      <c r="AH14" s="303"/>
      <c r="AJ14" s="225"/>
      <c r="AK14" s="458"/>
      <c r="AL14" s="462"/>
      <c r="AM14" s="463"/>
      <c r="AN14" s="463"/>
      <c r="AO14" s="517"/>
      <c r="AP14" s="480"/>
      <c r="AQ14" s="462"/>
      <c r="AR14" s="463"/>
      <c r="AS14" s="463"/>
      <c r="AT14" s="463"/>
      <c r="AU14" s="517"/>
      <c r="AV14" s="480"/>
      <c r="AW14" s="462"/>
      <c r="AX14" s="463"/>
      <c r="AY14" s="517"/>
      <c r="AZ14" s="458"/>
      <c r="BA14" s="462"/>
      <c r="BB14" s="463"/>
      <c r="BC14" s="464"/>
    </row>
    <row r="15" spans="2:55" ht="12.95" customHeight="1">
      <c r="B15" s="524"/>
      <c r="C15" s="559"/>
      <c r="D15" s="538" t="s">
        <v>16</v>
      </c>
      <c r="E15" s="540"/>
      <c r="F15" s="541"/>
      <c r="G15" s="541"/>
      <c r="H15" s="541"/>
      <c r="I15" s="541"/>
      <c r="J15" s="541"/>
      <c r="K15" s="541"/>
      <c r="L15" s="541"/>
      <c r="M15" s="541"/>
      <c r="N15" s="541"/>
      <c r="O15" s="541"/>
      <c r="P15" s="541"/>
      <c r="Q15" s="541"/>
      <c r="R15" s="541"/>
      <c r="S15" s="541"/>
      <c r="T15" s="541"/>
      <c r="U15" s="542"/>
      <c r="V15" s="466"/>
      <c r="W15" s="301"/>
      <c r="X15" s="302"/>
      <c r="Y15" s="302"/>
      <c r="Z15" s="302"/>
      <c r="AA15" s="232"/>
      <c r="AB15" s="468"/>
      <c r="AC15" s="469"/>
      <c r="AD15" s="301"/>
      <c r="AE15" s="302"/>
      <c r="AF15" s="302"/>
      <c r="AG15" s="302"/>
      <c r="AH15" s="304"/>
      <c r="AJ15" s="225"/>
      <c r="AK15" s="470" t="s">
        <v>34</v>
      </c>
      <c r="AL15" s="459" t="s">
        <v>41</v>
      </c>
      <c r="AM15" s="460"/>
      <c r="AN15" s="460"/>
      <c r="AO15" s="472"/>
      <c r="AP15" s="476" t="s">
        <v>36</v>
      </c>
      <c r="AQ15" s="459" t="s">
        <v>41</v>
      </c>
      <c r="AR15" s="460"/>
      <c r="AS15" s="460"/>
      <c r="AT15" s="460"/>
      <c r="AU15" s="472"/>
      <c r="AV15" s="478" t="s">
        <v>37</v>
      </c>
      <c r="AW15" s="459" t="s">
        <v>41</v>
      </c>
      <c r="AX15" s="460"/>
      <c r="AY15" s="472"/>
      <c r="AZ15" s="478" t="s">
        <v>38</v>
      </c>
      <c r="BA15" s="459" t="s">
        <v>41</v>
      </c>
      <c r="BB15" s="460"/>
      <c r="BC15" s="461"/>
    </row>
    <row r="16" spans="2:55" ht="12.95" customHeight="1" thickBot="1">
      <c r="B16" s="524"/>
      <c r="C16" s="559"/>
      <c r="D16" s="539"/>
      <c r="E16" s="543"/>
      <c r="F16" s="544"/>
      <c r="G16" s="544"/>
      <c r="H16" s="544"/>
      <c r="I16" s="544"/>
      <c r="J16" s="544"/>
      <c r="K16" s="544"/>
      <c r="L16" s="544"/>
      <c r="M16" s="544"/>
      <c r="N16" s="544"/>
      <c r="O16" s="544"/>
      <c r="P16" s="544"/>
      <c r="Q16" s="544"/>
      <c r="R16" s="544"/>
      <c r="S16" s="544"/>
      <c r="T16" s="544"/>
      <c r="U16" s="545"/>
      <c r="V16" s="43" t="s">
        <v>19</v>
      </c>
      <c r="W16" s="482" t="s">
        <v>174</v>
      </c>
      <c r="X16" s="483"/>
      <c r="Y16" s="483"/>
      <c r="Z16" s="483"/>
      <c r="AA16" s="484"/>
      <c r="AB16" s="485" t="s">
        <v>24</v>
      </c>
      <c r="AC16" s="486"/>
      <c r="AD16" s="487" t="s">
        <v>25</v>
      </c>
      <c r="AE16" s="488"/>
      <c r="AF16" s="488"/>
      <c r="AG16" s="488"/>
      <c r="AH16" s="489"/>
      <c r="AJ16" s="226"/>
      <c r="AK16" s="471"/>
      <c r="AL16" s="473"/>
      <c r="AM16" s="474"/>
      <c r="AN16" s="474"/>
      <c r="AO16" s="475"/>
      <c r="AP16" s="477"/>
      <c r="AQ16" s="473"/>
      <c r="AR16" s="474"/>
      <c r="AS16" s="474"/>
      <c r="AT16" s="474"/>
      <c r="AU16" s="475"/>
      <c r="AV16" s="479"/>
      <c r="AW16" s="473"/>
      <c r="AX16" s="474"/>
      <c r="AY16" s="475"/>
      <c r="AZ16" s="479"/>
      <c r="BA16" s="473"/>
      <c r="BB16" s="474"/>
      <c r="BC16" s="481"/>
    </row>
    <row r="17" spans="2:55" ht="12" customHeight="1" thickBot="1">
      <c r="B17" s="524"/>
      <c r="C17" s="546" t="s">
        <v>17</v>
      </c>
      <c r="D17" s="547"/>
      <c r="E17" s="1377"/>
      <c r="F17" s="1378"/>
      <c r="G17" s="1378"/>
      <c r="H17" s="1378"/>
      <c r="I17" s="1378"/>
      <c r="J17" s="1378"/>
      <c r="K17" s="1378"/>
      <c r="L17" s="1378"/>
      <c r="M17" s="1378"/>
      <c r="N17" s="1378"/>
      <c r="O17" s="1378"/>
      <c r="P17" s="1378"/>
      <c r="Q17" s="1378"/>
      <c r="R17" s="1378"/>
      <c r="S17" s="1378"/>
      <c r="T17" s="1378"/>
      <c r="U17" s="1379"/>
      <c r="V17" s="7" t="s">
        <v>20</v>
      </c>
      <c r="W17" s="487" t="s">
        <v>26</v>
      </c>
      <c r="X17" s="488"/>
      <c r="Y17" s="488"/>
      <c r="Z17" s="553"/>
      <c r="AA17" s="501" t="s">
        <v>27</v>
      </c>
      <c r="AB17" s="502"/>
      <c r="AC17" s="502"/>
      <c r="AD17" s="502"/>
      <c r="AE17" s="502"/>
      <c r="AF17" s="502"/>
      <c r="AG17" s="502"/>
      <c r="AH17" s="504"/>
    </row>
    <row r="18" spans="2:55" ht="12" customHeight="1" thickBot="1">
      <c r="B18" s="525"/>
      <c r="C18" s="548"/>
      <c r="D18" s="549"/>
      <c r="E18" s="1380"/>
      <c r="F18" s="1381"/>
      <c r="G18" s="1381"/>
      <c r="H18" s="1381"/>
      <c r="I18" s="1381"/>
      <c r="J18" s="1381"/>
      <c r="K18" s="1381"/>
      <c r="L18" s="1381"/>
      <c r="M18" s="1381"/>
      <c r="N18" s="1381"/>
      <c r="O18" s="1381"/>
      <c r="P18" s="1381"/>
      <c r="Q18" s="1381"/>
      <c r="R18" s="1381"/>
      <c r="S18" s="1381"/>
      <c r="T18" s="1381"/>
      <c r="U18" s="1382"/>
      <c r="V18" s="554" t="s">
        <v>21</v>
      </c>
      <c r="W18" s="385"/>
      <c r="X18" s="386"/>
      <c r="Y18" s="555" t="s">
        <v>22</v>
      </c>
      <c r="Z18" s="556"/>
      <c r="AA18" s="556"/>
      <c r="AB18" s="556"/>
      <c r="AC18" s="556"/>
      <c r="AD18" s="556"/>
      <c r="AE18" s="556"/>
      <c r="AF18" s="556"/>
      <c r="AG18" s="556"/>
      <c r="AH18" s="557"/>
      <c r="AJ18" s="223" t="s">
        <v>42</v>
      </c>
      <c r="AK18" s="227" t="s">
        <v>43</v>
      </c>
      <c r="AL18" s="228"/>
      <c r="AM18" s="167"/>
      <c r="AN18" s="167"/>
      <c r="AO18" s="167"/>
      <c r="AP18" s="167"/>
      <c r="AQ18" s="167"/>
      <c r="AR18" s="167"/>
      <c r="AS18" s="167"/>
      <c r="AT18" s="167"/>
      <c r="AU18" s="170" t="s">
        <v>41</v>
      </c>
      <c r="AV18" s="173" t="s">
        <v>166</v>
      </c>
      <c r="AW18" s="174"/>
      <c r="AX18" s="174"/>
      <c r="AY18" s="174"/>
      <c r="AZ18" s="174"/>
      <c r="BA18" s="174"/>
      <c r="BB18" s="174"/>
      <c r="BC18" s="175"/>
    </row>
    <row r="19" spans="2:55" ht="3.6" customHeight="1">
      <c r="B19" s="24"/>
      <c r="C19" s="25"/>
      <c r="D19" s="25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23"/>
      <c r="W19" s="23"/>
      <c r="X19" s="23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J19" s="224"/>
      <c r="AK19" s="229"/>
      <c r="AL19" s="230"/>
      <c r="AM19" s="168"/>
      <c r="AN19" s="168"/>
      <c r="AO19" s="168"/>
      <c r="AP19" s="168"/>
      <c r="AQ19" s="168"/>
      <c r="AR19" s="168"/>
      <c r="AS19" s="168"/>
      <c r="AT19" s="168"/>
      <c r="AU19" s="171"/>
      <c r="AV19" s="176"/>
      <c r="AW19" s="177"/>
      <c r="AX19" s="177"/>
      <c r="AY19" s="177"/>
      <c r="AZ19" s="177"/>
      <c r="BA19" s="177"/>
      <c r="BB19" s="177"/>
      <c r="BC19" s="178"/>
    </row>
    <row r="20" spans="2:55" ht="12" customHeight="1" thickBot="1">
      <c r="C20" s="26" t="s">
        <v>95</v>
      </c>
      <c r="D20" s="5"/>
      <c r="E20" s="5"/>
      <c r="F20" s="5"/>
      <c r="G20" s="5"/>
      <c r="H20" s="5"/>
      <c r="I20" s="5"/>
      <c r="J20" s="5"/>
      <c r="K20" s="5"/>
      <c r="L20" s="5"/>
      <c r="M20" s="5"/>
      <c r="N20" s="5" t="s">
        <v>96</v>
      </c>
      <c r="O20" s="5"/>
      <c r="P20" s="5"/>
      <c r="Q20" s="5"/>
      <c r="R20" s="5"/>
      <c r="S20" s="5"/>
      <c r="T20" s="5"/>
      <c r="U20" s="5"/>
      <c r="AJ20" s="225"/>
      <c r="AK20" s="221"/>
      <c r="AL20" s="222"/>
      <c r="AM20" s="169"/>
      <c r="AN20" s="169"/>
      <c r="AO20" s="169"/>
      <c r="AP20" s="169"/>
      <c r="AQ20" s="169"/>
      <c r="AR20" s="169"/>
      <c r="AS20" s="169"/>
      <c r="AT20" s="169"/>
      <c r="AU20" s="172"/>
      <c r="AV20" s="179"/>
      <c r="AW20" s="177"/>
      <c r="AX20" s="177"/>
      <c r="AY20" s="177"/>
      <c r="AZ20" s="177"/>
      <c r="BA20" s="177"/>
      <c r="BB20" s="177"/>
      <c r="BC20" s="178"/>
    </row>
    <row r="21" spans="2:55" ht="12" customHeight="1">
      <c r="E21" s="277" t="s">
        <v>76</v>
      </c>
      <c r="F21" s="220"/>
      <c r="G21" s="211"/>
      <c r="H21" s="212"/>
      <c r="I21" s="212"/>
      <c r="J21" s="212"/>
      <c r="K21" s="212"/>
      <c r="L21" s="212"/>
      <c r="M21" s="219" t="s">
        <v>77</v>
      </c>
      <c r="N21" s="440"/>
      <c r="O21" s="440"/>
      <c r="P21" s="440"/>
      <c r="Q21" s="211"/>
      <c r="R21" s="212"/>
      <c r="S21" s="403"/>
      <c r="T21" s="219" t="s">
        <v>75</v>
      </c>
      <c r="U21" s="220"/>
      <c r="V21" s="211"/>
      <c r="W21" s="212"/>
      <c r="X21" s="212"/>
      <c r="Y21" s="212"/>
      <c r="Z21" s="212"/>
      <c r="AA21" s="212"/>
      <c r="AB21" s="212"/>
      <c r="AC21" s="212"/>
      <c r="AD21" s="212"/>
      <c r="AE21" s="212"/>
      <c r="AF21" s="212"/>
      <c r="AG21" s="212"/>
      <c r="AH21" s="213"/>
      <c r="AJ21" s="225"/>
      <c r="AK21" s="207" t="s">
        <v>44</v>
      </c>
      <c r="AL21" s="286"/>
      <c r="AM21" s="184"/>
      <c r="AN21" s="184"/>
      <c r="AO21" s="184"/>
      <c r="AP21" s="184"/>
      <c r="AQ21" s="184"/>
      <c r="AR21" s="184"/>
      <c r="AS21" s="184"/>
      <c r="AT21" s="184"/>
      <c r="AU21" s="204" t="s">
        <v>41</v>
      </c>
      <c r="AV21" s="186"/>
      <c r="AW21" s="187"/>
      <c r="AX21" s="187"/>
      <c r="AY21" s="187"/>
      <c r="AZ21" s="187"/>
      <c r="BA21" s="187"/>
      <c r="BB21" s="187"/>
      <c r="BC21" s="188"/>
    </row>
    <row r="22" spans="2:55" ht="8.1" customHeight="1">
      <c r="E22" s="278"/>
      <c r="F22" s="222"/>
      <c r="G22" s="214"/>
      <c r="H22" s="215"/>
      <c r="I22" s="215"/>
      <c r="J22" s="215"/>
      <c r="K22" s="215"/>
      <c r="L22" s="215"/>
      <c r="M22" s="441"/>
      <c r="N22" s="442"/>
      <c r="O22" s="442"/>
      <c r="P22" s="442"/>
      <c r="Q22" s="214"/>
      <c r="R22" s="215"/>
      <c r="S22" s="270"/>
      <c r="T22" s="221"/>
      <c r="U22" s="222"/>
      <c r="V22" s="214"/>
      <c r="W22" s="215"/>
      <c r="X22" s="215"/>
      <c r="Y22" s="215"/>
      <c r="Z22" s="215"/>
      <c r="AA22" s="215"/>
      <c r="AB22" s="215"/>
      <c r="AC22" s="215"/>
      <c r="AD22" s="215"/>
      <c r="AE22" s="215"/>
      <c r="AF22" s="215"/>
      <c r="AG22" s="215"/>
      <c r="AH22" s="216"/>
      <c r="AJ22" s="225"/>
      <c r="AK22" s="221"/>
      <c r="AL22" s="222"/>
      <c r="AM22" s="185"/>
      <c r="AN22" s="185"/>
      <c r="AO22" s="185"/>
      <c r="AP22" s="185"/>
      <c r="AQ22" s="185"/>
      <c r="AR22" s="185"/>
      <c r="AS22" s="185"/>
      <c r="AT22" s="185"/>
      <c r="AU22" s="172"/>
      <c r="AV22" s="189" t="s">
        <v>139</v>
      </c>
      <c r="AW22" s="192" t="s">
        <v>140</v>
      </c>
      <c r="AX22" s="193"/>
      <c r="AY22" s="193"/>
      <c r="AZ22" s="193"/>
      <c r="BA22" s="193"/>
      <c r="BB22" s="193"/>
      <c r="BC22" s="194"/>
    </row>
    <row r="23" spans="2:55" ht="12.6" customHeight="1" thickBot="1">
      <c r="E23" s="380" t="s">
        <v>73</v>
      </c>
      <c r="F23" s="218"/>
      <c r="G23" s="431" t="s">
        <v>78</v>
      </c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3"/>
      <c r="U23" s="217" t="s">
        <v>74</v>
      </c>
      <c r="V23" s="218"/>
      <c r="W23" s="434" t="s">
        <v>79</v>
      </c>
      <c r="X23" s="435"/>
      <c r="Y23" s="435"/>
      <c r="Z23" s="435"/>
      <c r="AA23" s="435"/>
      <c r="AB23" s="435"/>
      <c r="AC23" s="435"/>
      <c r="AD23" s="435"/>
      <c r="AE23" s="435"/>
      <c r="AF23" s="435"/>
      <c r="AG23" s="435"/>
      <c r="AH23" s="436"/>
      <c r="AJ23" s="225"/>
      <c r="AK23" s="207" t="s">
        <v>45</v>
      </c>
      <c r="AL23" s="208"/>
      <c r="AM23" s="449" t="s">
        <v>47</v>
      </c>
      <c r="AN23" s="450"/>
      <c r="AO23" s="451"/>
      <c r="AP23" s="205"/>
      <c r="AQ23" s="205"/>
      <c r="AR23" s="205"/>
      <c r="AS23" s="205"/>
      <c r="AT23" s="205"/>
      <c r="AU23" s="202" t="s">
        <v>41</v>
      </c>
      <c r="AV23" s="190"/>
      <c r="AW23" s="195"/>
      <c r="AX23" s="196"/>
      <c r="AY23" s="196"/>
      <c r="AZ23" s="196"/>
      <c r="BA23" s="196"/>
      <c r="BB23" s="196"/>
      <c r="BC23" s="197"/>
    </row>
    <row r="24" spans="2:55" ht="13.5" customHeight="1" thickBot="1">
      <c r="AJ24" s="225"/>
      <c r="AK24" s="209"/>
      <c r="AL24" s="210"/>
      <c r="AM24" s="452"/>
      <c r="AN24" s="453"/>
      <c r="AO24" s="454"/>
      <c r="AP24" s="206"/>
      <c r="AQ24" s="206"/>
      <c r="AR24" s="206"/>
      <c r="AS24" s="206"/>
      <c r="AT24" s="206"/>
      <c r="AU24" s="203"/>
      <c r="AV24" s="191"/>
      <c r="AW24" s="198"/>
      <c r="AX24" s="198"/>
      <c r="AY24" s="198"/>
      <c r="AZ24" s="198"/>
      <c r="BA24" s="198"/>
      <c r="BB24" s="198"/>
      <c r="BC24" s="199"/>
    </row>
    <row r="25" spans="2:55" ht="20.100000000000001" customHeight="1">
      <c r="E25" s="240" t="s">
        <v>80</v>
      </c>
      <c r="F25" s="142" t="s">
        <v>82</v>
      </c>
      <c r="G25" s="437"/>
      <c r="H25" s="438"/>
      <c r="I25" s="438"/>
      <c r="J25" s="438"/>
      <c r="K25" s="438"/>
      <c r="L25" s="438"/>
      <c r="M25" s="438"/>
      <c r="N25" s="438"/>
      <c r="O25" s="438"/>
      <c r="P25" s="438"/>
      <c r="Q25" s="439"/>
      <c r="R25" s="143" t="s">
        <v>86</v>
      </c>
      <c r="S25" s="437"/>
      <c r="T25" s="438"/>
      <c r="U25" s="438"/>
      <c r="V25" s="439"/>
      <c r="W25" s="143" t="s">
        <v>16</v>
      </c>
      <c r="X25" s="443"/>
      <c r="Y25" s="444"/>
      <c r="Z25" s="444"/>
      <c r="AA25" s="444"/>
      <c r="AB25" s="444"/>
      <c r="AC25" s="444"/>
      <c r="AD25" s="444"/>
      <c r="AE25" s="444"/>
      <c r="AF25" s="444"/>
      <c r="AG25" s="444"/>
      <c r="AH25" s="445"/>
      <c r="AJ25" s="225"/>
      <c r="AK25" s="446" t="s">
        <v>46</v>
      </c>
      <c r="AL25" s="208"/>
      <c r="AM25" s="598"/>
      <c r="AN25" s="182"/>
      <c r="AO25" s="180" t="s">
        <v>65</v>
      </c>
      <c r="AP25" s="182"/>
      <c r="AQ25" s="182"/>
      <c r="AR25" s="180" t="s">
        <v>66</v>
      </c>
      <c r="AS25" s="182"/>
      <c r="AT25" s="182"/>
      <c r="AU25" s="180" t="s">
        <v>67</v>
      </c>
      <c r="AV25" s="200"/>
      <c r="AW25" s="200" t="s">
        <v>68</v>
      </c>
      <c r="AX25" s="182"/>
      <c r="AY25" s="180" t="s">
        <v>65</v>
      </c>
      <c r="AZ25" s="182"/>
      <c r="BA25" s="182"/>
      <c r="BB25" s="180" t="s">
        <v>66</v>
      </c>
      <c r="BC25" s="600" t="s">
        <v>67</v>
      </c>
    </row>
    <row r="26" spans="2:55" ht="11.1" customHeight="1" thickBot="1">
      <c r="B26" s="27"/>
      <c r="E26" s="241"/>
      <c r="F26" s="246" t="s">
        <v>83</v>
      </c>
      <c r="G26" s="247"/>
      <c r="H26" s="248"/>
      <c r="I26" s="252"/>
      <c r="J26" s="252"/>
      <c r="K26" s="252"/>
      <c r="L26" s="252"/>
      <c r="M26" s="252"/>
      <c r="N26" s="252"/>
      <c r="O26" s="252"/>
      <c r="P26" s="252"/>
      <c r="Q26" s="252"/>
      <c r="R26" s="246" t="s">
        <v>87</v>
      </c>
      <c r="S26" s="248"/>
      <c r="T26" s="417" t="s">
        <v>90</v>
      </c>
      <c r="U26" s="418"/>
      <c r="V26" s="418"/>
      <c r="W26" s="418"/>
      <c r="X26" s="455"/>
      <c r="Y26" s="246" t="s">
        <v>91</v>
      </c>
      <c r="Z26" s="247"/>
      <c r="AA26" s="248"/>
      <c r="AB26" s="417" t="s">
        <v>90</v>
      </c>
      <c r="AC26" s="418"/>
      <c r="AD26" s="418"/>
      <c r="AE26" s="418"/>
      <c r="AF26" s="418"/>
      <c r="AG26" s="418"/>
      <c r="AH26" s="419"/>
      <c r="AJ26" s="226"/>
      <c r="AK26" s="447"/>
      <c r="AL26" s="448"/>
      <c r="AM26" s="599"/>
      <c r="AN26" s="183"/>
      <c r="AO26" s="181"/>
      <c r="AP26" s="183"/>
      <c r="AQ26" s="183"/>
      <c r="AR26" s="181"/>
      <c r="AS26" s="183"/>
      <c r="AT26" s="183"/>
      <c r="AU26" s="181"/>
      <c r="AV26" s="201"/>
      <c r="AW26" s="201"/>
      <c r="AX26" s="183"/>
      <c r="AY26" s="181"/>
      <c r="AZ26" s="183"/>
      <c r="BA26" s="183"/>
      <c r="BB26" s="181"/>
      <c r="BC26" s="601"/>
    </row>
    <row r="27" spans="2:55" ht="5.0999999999999996" customHeight="1" thickBot="1">
      <c r="E27" s="242"/>
      <c r="F27" s="249"/>
      <c r="G27" s="250"/>
      <c r="H27" s="251"/>
      <c r="I27" s="253"/>
      <c r="J27" s="253"/>
      <c r="K27" s="253"/>
      <c r="L27" s="253"/>
      <c r="M27" s="253"/>
      <c r="N27" s="253"/>
      <c r="O27" s="253"/>
      <c r="P27" s="253"/>
      <c r="Q27" s="253"/>
      <c r="R27" s="249"/>
      <c r="S27" s="251"/>
      <c r="T27" s="420"/>
      <c r="U27" s="421"/>
      <c r="V27" s="421"/>
      <c r="W27" s="421"/>
      <c r="X27" s="456"/>
      <c r="Y27" s="249"/>
      <c r="Z27" s="250"/>
      <c r="AA27" s="251"/>
      <c r="AB27" s="420"/>
      <c r="AC27" s="421"/>
      <c r="AD27" s="421"/>
      <c r="AE27" s="421"/>
      <c r="AF27" s="421"/>
      <c r="AG27" s="421"/>
      <c r="AH27" s="422"/>
    </row>
    <row r="28" spans="2:55" ht="15.95" customHeight="1">
      <c r="E28" s="243" t="s">
        <v>81</v>
      </c>
      <c r="F28" s="410" t="s">
        <v>84</v>
      </c>
      <c r="G28" s="423"/>
      <c r="H28" s="411"/>
      <c r="I28" s="144"/>
      <c r="J28" s="144"/>
      <c r="K28" s="144"/>
      <c r="L28" s="144"/>
      <c r="M28" s="144"/>
      <c r="N28" s="144"/>
      <c r="O28" s="144"/>
      <c r="P28" s="144"/>
      <c r="Q28" s="145"/>
      <c r="R28" s="410" t="s">
        <v>88</v>
      </c>
      <c r="S28" s="411"/>
      <c r="T28" s="424" t="s">
        <v>90</v>
      </c>
      <c r="U28" s="425"/>
      <c r="V28" s="425"/>
      <c r="W28" s="425"/>
      <c r="X28" s="430"/>
      <c r="Y28" s="410" t="s">
        <v>92</v>
      </c>
      <c r="Z28" s="423"/>
      <c r="AA28" s="411"/>
      <c r="AB28" s="424" t="s">
        <v>90</v>
      </c>
      <c r="AC28" s="425"/>
      <c r="AD28" s="425"/>
      <c r="AE28" s="425"/>
      <c r="AF28" s="425"/>
      <c r="AG28" s="425"/>
      <c r="AH28" s="426"/>
      <c r="AJ28" s="595" t="s">
        <v>48</v>
      </c>
      <c r="AK28" s="643" t="s">
        <v>16</v>
      </c>
      <c r="AL28" s="614"/>
      <c r="AM28" s="615"/>
      <c r="AN28" s="615"/>
      <c r="AO28" s="615"/>
      <c r="AP28" s="615"/>
      <c r="AQ28" s="615"/>
      <c r="AR28" s="615"/>
      <c r="AS28" s="615"/>
      <c r="AT28" s="615"/>
      <c r="AU28" s="615"/>
      <c r="AV28" s="615"/>
      <c r="AW28" s="615"/>
      <c r="AX28" s="616"/>
      <c r="AY28" s="643" t="s">
        <v>50</v>
      </c>
      <c r="AZ28" s="652"/>
      <c r="BA28" s="653"/>
      <c r="BB28" s="653"/>
      <c r="BC28" s="654"/>
    </row>
    <row r="29" spans="2:55" ht="12.95" customHeight="1">
      <c r="E29" s="244"/>
      <c r="F29" s="246" t="s">
        <v>85</v>
      </c>
      <c r="G29" s="247"/>
      <c r="H29" s="248"/>
      <c r="I29" s="252"/>
      <c r="J29" s="252"/>
      <c r="K29" s="252"/>
      <c r="L29" s="252"/>
      <c r="M29" s="252"/>
      <c r="N29" s="252"/>
      <c r="O29" s="252"/>
      <c r="P29" s="252"/>
      <c r="Q29" s="252"/>
      <c r="R29" s="246" t="s">
        <v>89</v>
      </c>
      <c r="S29" s="248"/>
      <c r="T29" s="417" t="s">
        <v>90</v>
      </c>
      <c r="U29" s="418"/>
      <c r="V29" s="418"/>
      <c r="W29" s="418"/>
      <c r="X29" s="418"/>
      <c r="Y29" s="246" t="s">
        <v>93</v>
      </c>
      <c r="Z29" s="247"/>
      <c r="AA29" s="247"/>
      <c r="AB29" s="417" t="s">
        <v>90</v>
      </c>
      <c r="AC29" s="418"/>
      <c r="AD29" s="418"/>
      <c r="AE29" s="418"/>
      <c r="AF29" s="418"/>
      <c r="AG29" s="418"/>
      <c r="AH29" s="419"/>
      <c r="AJ29" s="596"/>
      <c r="AK29" s="644"/>
      <c r="AL29" s="617"/>
      <c r="AM29" s="618"/>
      <c r="AN29" s="618"/>
      <c r="AO29" s="618"/>
      <c r="AP29" s="618"/>
      <c r="AQ29" s="618"/>
      <c r="AR29" s="618"/>
      <c r="AS29" s="618"/>
      <c r="AT29" s="618"/>
      <c r="AU29" s="618"/>
      <c r="AV29" s="618"/>
      <c r="AW29" s="618"/>
      <c r="AX29" s="619"/>
      <c r="AY29" s="644"/>
      <c r="AZ29" s="602"/>
      <c r="BA29" s="603"/>
      <c r="BB29" s="603"/>
      <c r="BC29" s="604"/>
    </row>
    <row r="30" spans="2:55" ht="3" customHeight="1" thickBot="1">
      <c r="E30" s="245"/>
      <c r="F30" s="414"/>
      <c r="G30" s="415"/>
      <c r="H30" s="416"/>
      <c r="I30" s="409"/>
      <c r="J30" s="409"/>
      <c r="K30" s="409"/>
      <c r="L30" s="409"/>
      <c r="M30" s="409"/>
      <c r="N30" s="409"/>
      <c r="O30" s="409"/>
      <c r="P30" s="409"/>
      <c r="Q30" s="409"/>
      <c r="R30" s="414"/>
      <c r="S30" s="416"/>
      <c r="T30" s="427"/>
      <c r="U30" s="428"/>
      <c r="V30" s="428"/>
      <c r="W30" s="428"/>
      <c r="X30" s="428"/>
      <c r="Y30" s="414"/>
      <c r="Z30" s="415"/>
      <c r="AA30" s="415"/>
      <c r="AB30" s="427"/>
      <c r="AC30" s="428"/>
      <c r="AD30" s="428"/>
      <c r="AE30" s="428"/>
      <c r="AF30" s="428"/>
      <c r="AG30" s="428"/>
      <c r="AH30" s="429"/>
      <c r="AJ30" s="596"/>
      <c r="AK30" s="645"/>
      <c r="AL30" s="620"/>
      <c r="AM30" s="621"/>
      <c r="AN30" s="621"/>
      <c r="AO30" s="621"/>
      <c r="AP30" s="621"/>
      <c r="AQ30" s="621"/>
      <c r="AR30" s="621"/>
      <c r="AS30" s="621"/>
      <c r="AT30" s="621"/>
      <c r="AU30" s="621"/>
      <c r="AV30" s="621"/>
      <c r="AW30" s="621"/>
      <c r="AX30" s="622"/>
      <c r="AY30" s="645"/>
      <c r="AZ30" s="605"/>
      <c r="BA30" s="606"/>
      <c r="BB30" s="606"/>
      <c r="BC30" s="607"/>
    </row>
    <row r="31" spans="2:55" ht="11.25" customHeight="1" thickBot="1">
      <c r="AJ31" s="596"/>
      <c r="AK31" s="666" t="s">
        <v>49</v>
      </c>
      <c r="AL31" s="675"/>
      <c r="AM31" s="676"/>
      <c r="AN31" s="676"/>
      <c r="AO31" s="676"/>
      <c r="AP31" s="676"/>
      <c r="AQ31" s="676"/>
      <c r="AR31" s="676"/>
      <c r="AS31" s="676"/>
      <c r="AT31" s="676"/>
      <c r="AU31" s="676"/>
      <c r="AV31" s="676"/>
      <c r="AW31" s="669" t="s">
        <v>172</v>
      </c>
      <c r="AX31" s="670"/>
      <c r="AY31" s="646" t="s">
        <v>145</v>
      </c>
      <c r="AZ31" s="646"/>
      <c r="BA31" s="646"/>
      <c r="BB31" s="646"/>
      <c r="BC31" s="647"/>
    </row>
    <row r="32" spans="2:55" ht="12" customHeight="1">
      <c r="E32" s="381" t="s">
        <v>104</v>
      </c>
      <c r="F32" s="395" t="s">
        <v>109</v>
      </c>
      <c r="G32" s="396"/>
      <c r="H32" s="211"/>
      <c r="I32" s="212"/>
      <c r="J32" s="212"/>
      <c r="K32" s="212"/>
      <c r="L32" s="212"/>
      <c r="M32" s="212"/>
      <c r="N32" s="212"/>
      <c r="O32" s="212"/>
      <c r="P32" s="212"/>
      <c r="Q32" s="212"/>
      <c r="R32" s="212"/>
      <c r="S32" s="212"/>
      <c r="T32" s="212"/>
      <c r="U32" s="403"/>
      <c r="V32" s="407" t="s">
        <v>97</v>
      </c>
      <c r="W32" s="408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7"/>
      <c r="AJ32" s="596"/>
      <c r="AK32" s="667"/>
      <c r="AL32" s="677"/>
      <c r="AM32" s="678"/>
      <c r="AN32" s="678"/>
      <c r="AO32" s="678"/>
      <c r="AP32" s="678"/>
      <c r="AQ32" s="678"/>
      <c r="AR32" s="678"/>
      <c r="AS32" s="678"/>
      <c r="AT32" s="678"/>
      <c r="AU32" s="678"/>
      <c r="AV32" s="678"/>
      <c r="AW32" s="671"/>
      <c r="AX32" s="672"/>
      <c r="AY32" s="648"/>
      <c r="AZ32" s="648"/>
      <c r="BA32" s="648"/>
      <c r="BB32" s="648"/>
      <c r="BC32" s="649"/>
    </row>
    <row r="33" spans="1:55" ht="5.0999999999999996" customHeight="1">
      <c r="E33" s="382"/>
      <c r="F33" s="397"/>
      <c r="G33" s="398"/>
      <c r="H33" s="214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70"/>
      <c r="V33" s="246" t="s">
        <v>106</v>
      </c>
      <c r="W33" s="391" t="s">
        <v>165</v>
      </c>
      <c r="X33" s="391"/>
      <c r="Y33" s="391"/>
      <c r="Z33" s="391"/>
      <c r="AA33" s="391"/>
      <c r="AB33" s="391"/>
      <c r="AC33" s="391"/>
      <c r="AD33" s="391"/>
      <c r="AE33" s="391"/>
      <c r="AF33" s="391"/>
      <c r="AG33" s="391"/>
      <c r="AH33" s="392"/>
      <c r="AJ33" s="596"/>
      <c r="AK33" s="667"/>
      <c r="AL33" s="677"/>
      <c r="AM33" s="678"/>
      <c r="AN33" s="678"/>
      <c r="AO33" s="678"/>
      <c r="AP33" s="678"/>
      <c r="AQ33" s="678"/>
      <c r="AR33" s="678"/>
      <c r="AS33" s="678"/>
      <c r="AT33" s="678"/>
      <c r="AU33" s="678"/>
      <c r="AV33" s="678"/>
      <c r="AW33" s="671"/>
      <c r="AX33" s="672"/>
      <c r="AY33" s="648"/>
      <c r="AZ33" s="648"/>
      <c r="BA33" s="648"/>
      <c r="BB33" s="648"/>
      <c r="BC33" s="649"/>
    </row>
    <row r="34" spans="1:55" ht="6.95" customHeight="1" thickBot="1">
      <c r="A34" s="34" t="s">
        <v>113</v>
      </c>
      <c r="B34" s="34"/>
      <c r="E34" s="382"/>
      <c r="F34" s="399" t="s">
        <v>110</v>
      </c>
      <c r="G34" s="400"/>
      <c r="H34" s="358"/>
      <c r="I34" s="359"/>
      <c r="J34" s="359"/>
      <c r="K34" s="359"/>
      <c r="L34" s="359"/>
      <c r="M34" s="359"/>
      <c r="N34" s="359"/>
      <c r="O34" s="359"/>
      <c r="P34" s="359"/>
      <c r="Q34" s="359"/>
      <c r="R34" s="359"/>
      <c r="S34" s="359"/>
      <c r="T34" s="359"/>
      <c r="U34" s="360"/>
      <c r="V34" s="249"/>
      <c r="W34" s="393"/>
      <c r="X34" s="393"/>
      <c r="Y34" s="393"/>
      <c r="Z34" s="393"/>
      <c r="AA34" s="393"/>
      <c r="AB34" s="393"/>
      <c r="AC34" s="393"/>
      <c r="AD34" s="393"/>
      <c r="AE34" s="393"/>
      <c r="AF34" s="393"/>
      <c r="AG34" s="393"/>
      <c r="AH34" s="394"/>
      <c r="AJ34" s="597"/>
      <c r="AK34" s="668"/>
      <c r="AL34" s="679"/>
      <c r="AM34" s="680"/>
      <c r="AN34" s="680"/>
      <c r="AO34" s="680"/>
      <c r="AP34" s="680"/>
      <c r="AQ34" s="680"/>
      <c r="AR34" s="680"/>
      <c r="AS34" s="680"/>
      <c r="AT34" s="680"/>
      <c r="AU34" s="680"/>
      <c r="AV34" s="680"/>
      <c r="AW34" s="673"/>
      <c r="AX34" s="674"/>
      <c r="AY34" s="650"/>
      <c r="AZ34" s="650"/>
      <c r="BA34" s="650"/>
      <c r="BB34" s="650"/>
      <c r="BC34" s="651"/>
    </row>
    <row r="35" spans="1:55" ht="9.9499999999999993" customHeight="1" thickBot="1">
      <c r="B35" s="34" t="s">
        <v>171</v>
      </c>
      <c r="C35" s="34"/>
      <c r="D35" s="34"/>
      <c r="E35" s="383"/>
      <c r="F35" s="401"/>
      <c r="G35" s="402"/>
      <c r="H35" s="364"/>
      <c r="I35" s="365"/>
      <c r="J35" s="365"/>
      <c r="K35" s="365"/>
      <c r="L35" s="365"/>
      <c r="M35" s="365"/>
      <c r="N35" s="365"/>
      <c r="O35" s="365"/>
      <c r="P35" s="365"/>
      <c r="Q35" s="365"/>
      <c r="R35" s="365"/>
      <c r="S35" s="365"/>
      <c r="T35" s="365"/>
      <c r="U35" s="366"/>
      <c r="V35" s="387" t="s">
        <v>107</v>
      </c>
      <c r="W35" s="388"/>
      <c r="X35" s="389"/>
      <c r="Y35" s="387" t="s">
        <v>108</v>
      </c>
      <c r="Z35" s="388"/>
      <c r="AA35" s="388"/>
      <c r="AB35" s="388"/>
      <c r="AC35" s="388"/>
      <c r="AD35" s="388"/>
      <c r="AE35" s="388"/>
      <c r="AF35" s="388"/>
      <c r="AG35" s="388"/>
      <c r="AH35" s="390"/>
      <c r="AJ35" s="42"/>
      <c r="AK35" s="40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30"/>
      <c r="AZ35" s="30"/>
      <c r="BA35" s="30"/>
      <c r="BB35" s="30"/>
      <c r="BC35" s="30"/>
    </row>
    <row r="36" spans="1:55" ht="15" customHeight="1" thickBot="1">
      <c r="B36" s="34"/>
      <c r="C36" s="34"/>
      <c r="D36" s="34"/>
      <c r="E36" s="384" t="s">
        <v>105</v>
      </c>
      <c r="F36" s="385"/>
      <c r="G36" s="386"/>
      <c r="H36" s="312"/>
      <c r="I36" s="313"/>
      <c r="J36" s="313"/>
      <c r="K36" s="313"/>
      <c r="L36" s="313"/>
      <c r="M36" s="313"/>
      <c r="N36" s="313"/>
      <c r="O36" s="314"/>
      <c r="P36" s="404" t="s">
        <v>111</v>
      </c>
      <c r="Q36" s="405"/>
      <c r="R36" s="406"/>
      <c r="S36" s="312"/>
      <c r="T36" s="313"/>
      <c r="U36" s="314"/>
      <c r="V36" s="148" t="s">
        <v>102</v>
      </c>
      <c r="W36" s="236" t="s">
        <v>103</v>
      </c>
      <c r="X36" s="236"/>
      <c r="Y36" s="236"/>
      <c r="Z36" s="237"/>
      <c r="AA36" s="412" t="s">
        <v>101</v>
      </c>
      <c r="AB36" s="413"/>
      <c r="AC36" s="234" t="s">
        <v>100</v>
      </c>
      <c r="AD36" s="237"/>
      <c r="AE36" s="412" t="s">
        <v>99</v>
      </c>
      <c r="AF36" s="413"/>
      <c r="AG36" s="234" t="s">
        <v>98</v>
      </c>
      <c r="AH36" s="235"/>
      <c r="AJ36" s="290" t="s">
        <v>51</v>
      </c>
      <c r="AK36" s="254" t="s">
        <v>15</v>
      </c>
      <c r="AL36" s="633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5"/>
      <c r="AY36" s="623" t="s">
        <v>54</v>
      </c>
      <c r="AZ36" s="624"/>
      <c r="BA36" s="624"/>
      <c r="BB36" s="624"/>
      <c r="BC36" s="625"/>
    </row>
    <row r="37" spans="1:55" ht="12.95" customHeight="1">
      <c r="B37" s="238" t="s">
        <v>141</v>
      </c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32"/>
      <c r="X37" s="32"/>
      <c r="Y37" s="32"/>
      <c r="Z37" s="32"/>
      <c r="AA37" s="23"/>
      <c r="AB37" s="23"/>
      <c r="AC37" s="32"/>
      <c r="AD37" s="32"/>
      <c r="AE37" s="23"/>
      <c r="AF37" s="23"/>
      <c r="AG37" s="32"/>
      <c r="AH37" s="32"/>
      <c r="AJ37" s="291"/>
      <c r="AK37" s="255"/>
      <c r="AL37" s="519"/>
      <c r="AM37" s="520"/>
      <c r="AN37" s="520"/>
      <c r="AO37" s="520"/>
      <c r="AP37" s="520"/>
      <c r="AQ37" s="520"/>
      <c r="AR37" s="520"/>
      <c r="AS37" s="520"/>
      <c r="AT37" s="520"/>
      <c r="AU37" s="520"/>
      <c r="AV37" s="520"/>
      <c r="AW37" s="520"/>
      <c r="AX37" s="636"/>
      <c r="AY37" s="629"/>
      <c r="AZ37" s="627"/>
      <c r="BA37" s="627"/>
      <c r="BB37" s="627"/>
      <c r="BC37" s="628"/>
    </row>
    <row r="38" spans="1:55" ht="3" customHeight="1" thickBot="1">
      <c r="B38" s="239"/>
      <c r="C38" s="239"/>
      <c r="D38" s="239"/>
      <c r="E38" s="239"/>
      <c r="F38" s="239"/>
      <c r="G38" s="239"/>
      <c r="H38" s="239"/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33"/>
      <c r="X38" s="33"/>
      <c r="AJ38" s="291"/>
      <c r="AK38" s="260" t="s">
        <v>112</v>
      </c>
      <c r="AL38" s="681"/>
      <c r="AM38" s="682"/>
      <c r="AN38" s="682"/>
      <c r="AO38" s="682"/>
      <c r="AP38" s="682"/>
      <c r="AQ38" s="682"/>
      <c r="AR38" s="682"/>
      <c r="AS38" s="682"/>
      <c r="AT38" s="682"/>
      <c r="AU38" s="682"/>
      <c r="AV38" s="682"/>
      <c r="AW38" s="682"/>
      <c r="AX38" s="683"/>
      <c r="AY38" s="629"/>
      <c r="AZ38" s="627"/>
      <c r="BA38" s="627"/>
      <c r="BB38" s="627"/>
      <c r="BC38" s="628"/>
    </row>
    <row r="39" spans="1:55" ht="9" customHeight="1">
      <c r="B39" s="290" t="s">
        <v>116</v>
      </c>
      <c r="C39" s="372" t="s">
        <v>109</v>
      </c>
      <c r="D39" s="374" t="s">
        <v>149</v>
      </c>
      <c r="E39" s="375"/>
      <c r="F39" s="375"/>
      <c r="G39" s="375"/>
      <c r="H39" s="375"/>
      <c r="I39" s="375"/>
      <c r="J39" s="375"/>
      <c r="K39" s="375"/>
      <c r="L39" s="375"/>
      <c r="M39" s="375"/>
      <c r="N39" s="375"/>
      <c r="O39" s="375"/>
      <c r="P39" s="375"/>
      <c r="Q39" s="375"/>
      <c r="R39" s="375"/>
      <c r="S39" s="376"/>
      <c r="T39" s="320" t="s">
        <v>114</v>
      </c>
      <c r="U39" s="321"/>
      <c r="V39" s="320" t="s">
        <v>97</v>
      </c>
      <c r="W39" s="321"/>
      <c r="X39" s="379"/>
      <c r="Y39" s="231"/>
      <c r="Z39" s="231"/>
      <c r="AA39" s="231"/>
      <c r="AB39" s="231"/>
      <c r="AC39" s="231"/>
      <c r="AD39" s="231"/>
      <c r="AE39" s="231"/>
      <c r="AF39" s="231"/>
      <c r="AG39" s="231"/>
      <c r="AH39" s="373"/>
      <c r="AJ39" s="291"/>
      <c r="AK39" s="255"/>
      <c r="AL39" s="684"/>
      <c r="AM39" s="685"/>
      <c r="AN39" s="685"/>
      <c r="AO39" s="685"/>
      <c r="AP39" s="685"/>
      <c r="AQ39" s="685"/>
      <c r="AR39" s="685"/>
      <c r="AS39" s="685"/>
      <c r="AT39" s="685"/>
      <c r="AU39" s="685"/>
      <c r="AV39" s="685"/>
      <c r="AW39" s="685"/>
      <c r="AX39" s="686"/>
      <c r="AY39" s="630"/>
      <c r="AZ39" s="631"/>
      <c r="BA39" s="631"/>
      <c r="BB39" s="631"/>
      <c r="BC39" s="632"/>
    </row>
    <row r="40" spans="1:55" ht="9" customHeight="1">
      <c r="B40" s="316"/>
      <c r="C40" s="337"/>
      <c r="D40" s="267"/>
      <c r="E40" s="268"/>
      <c r="F40" s="268"/>
      <c r="G40" s="268"/>
      <c r="H40" s="268"/>
      <c r="I40" s="268"/>
      <c r="J40" s="268"/>
      <c r="K40" s="268"/>
      <c r="L40" s="268"/>
      <c r="M40" s="268"/>
      <c r="N40" s="268"/>
      <c r="O40" s="268"/>
      <c r="P40" s="268"/>
      <c r="Q40" s="268"/>
      <c r="R40" s="268"/>
      <c r="S40" s="269"/>
      <c r="T40" s="322"/>
      <c r="U40" s="323"/>
      <c r="V40" s="324"/>
      <c r="W40" s="325"/>
      <c r="X40" s="206"/>
      <c r="Y40" s="232"/>
      <c r="Z40" s="232"/>
      <c r="AA40" s="232"/>
      <c r="AB40" s="232"/>
      <c r="AC40" s="232"/>
      <c r="AD40" s="232"/>
      <c r="AE40" s="232"/>
      <c r="AF40" s="232"/>
      <c r="AG40" s="232"/>
      <c r="AH40" s="347"/>
      <c r="AJ40" s="291"/>
      <c r="AK40" s="256"/>
      <c r="AL40" s="687"/>
      <c r="AM40" s="688"/>
      <c r="AN40" s="688"/>
      <c r="AO40" s="688"/>
      <c r="AP40" s="688"/>
      <c r="AQ40" s="688"/>
      <c r="AR40" s="688"/>
      <c r="AS40" s="688"/>
      <c r="AT40" s="688"/>
      <c r="AU40" s="688"/>
      <c r="AV40" s="688"/>
      <c r="AW40" s="688"/>
      <c r="AX40" s="689"/>
      <c r="AY40" s="116" t="s">
        <v>55</v>
      </c>
      <c r="AZ40" s="117"/>
      <c r="BA40" s="117"/>
      <c r="BB40" s="117"/>
      <c r="BC40" s="118"/>
    </row>
    <row r="41" spans="1:55" ht="9" customHeight="1">
      <c r="B41" s="316"/>
      <c r="C41" s="337"/>
      <c r="D41" s="367"/>
      <c r="E41" s="368"/>
      <c r="F41" s="368"/>
      <c r="G41" s="368"/>
      <c r="H41" s="368"/>
      <c r="I41" s="368"/>
      <c r="J41" s="368"/>
      <c r="K41" s="368"/>
      <c r="L41" s="368"/>
      <c r="M41" s="368"/>
      <c r="N41" s="368"/>
      <c r="O41" s="368"/>
      <c r="P41" s="368"/>
      <c r="Q41" s="368"/>
      <c r="R41" s="368"/>
      <c r="S41" s="369"/>
      <c r="T41" s="322"/>
      <c r="U41" s="323"/>
      <c r="V41" s="377" t="s">
        <v>118</v>
      </c>
      <c r="W41" s="378"/>
      <c r="X41" s="205"/>
      <c r="Y41" s="233"/>
      <c r="Z41" s="233"/>
      <c r="AA41" s="233"/>
      <c r="AB41" s="233"/>
      <c r="AC41" s="233"/>
      <c r="AD41" s="233"/>
      <c r="AE41" s="233"/>
      <c r="AF41" s="233"/>
      <c r="AG41" s="233"/>
      <c r="AH41" s="346"/>
      <c r="AJ41" s="291"/>
      <c r="AK41" s="9" t="s">
        <v>52</v>
      </c>
      <c r="AL41" s="608"/>
      <c r="AM41" s="609"/>
      <c r="AN41" s="609"/>
      <c r="AO41" s="609"/>
      <c r="AP41" s="609"/>
      <c r="AQ41" s="609"/>
      <c r="AR41" s="609"/>
      <c r="AS41" s="609"/>
      <c r="AT41" s="609"/>
      <c r="AU41" s="609"/>
      <c r="AV41" s="609"/>
      <c r="AW41" s="609"/>
      <c r="AX41" s="610"/>
      <c r="AY41" s="44" t="s">
        <v>56</v>
      </c>
      <c r="AZ41" s="45"/>
      <c r="BA41" s="11"/>
      <c r="BB41" s="11"/>
      <c r="BC41" s="12"/>
    </row>
    <row r="42" spans="1:55" ht="9" customHeight="1" thickBot="1">
      <c r="B42" s="316"/>
      <c r="C42" s="338"/>
      <c r="D42" s="214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  <c r="R42" s="215"/>
      <c r="S42" s="270"/>
      <c r="T42" s="324"/>
      <c r="U42" s="325"/>
      <c r="V42" s="324"/>
      <c r="W42" s="325"/>
      <c r="X42" s="206"/>
      <c r="Y42" s="232"/>
      <c r="Z42" s="232"/>
      <c r="AA42" s="232"/>
      <c r="AB42" s="232"/>
      <c r="AC42" s="232"/>
      <c r="AD42" s="232"/>
      <c r="AE42" s="232"/>
      <c r="AF42" s="232"/>
      <c r="AG42" s="232"/>
      <c r="AH42" s="347"/>
      <c r="AJ42" s="292"/>
      <c r="AK42" s="10" t="s">
        <v>53</v>
      </c>
      <c r="AL42" s="296"/>
      <c r="AM42" s="297"/>
      <c r="AN42" s="297"/>
      <c r="AO42" s="297"/>
      <c r="AP42" s="297"/>
      <c r="AQ42" s="297"/>
      <c r="AR42" s="297"/>
      <c r="AS42" s="297"/>
      <c r="AT42" s="297"/>
      <c r="AU42" s="297"/>
      <c r="AV42" s="297"/>
      <c r="AW42" s="297"/>
      <c r="AX42" s="298"/>
      <c r="AY42" s="47" t="s">
        <v>57</v>
      </c>
      <c r="AZ42" s="13"/>
      <c r="BA42" s="13"/>
      <c r="BB42" s="13"/>
      <c r="BC42" s="14"/>
    </row>
    <row r="43" spans="1:55" ht="14.25" thickBot="1">
      <c r="B43" s="316"/>
      <c r="C43" s="329" t="s">
        <v>119</v>
      </c>
      <c r="D43" s="330"/>
      <c r="E43" s="330"/>
      <c r="F43" s="330"/>
      <c r="G43" s="330"/>
      <c r="H43" s="330"/>
      <c r="I43" s="330"/>
      <c r="J43" s="330"/>
      <c r="K43" s="330"/>
      <c r="L43" s="330"/>
      <c r="M43" s="330"/>
      <c r="N43" s="330"/>
      <c r="O43" s="330"/>
      <c r="P43" s="330"/>
      <c r="Q43" s="330"/>
      <c r="R43" s="330"/>
      <c r="S43" s="330"/>
      <c r="T43" s="331"/>
      <c r="U43" s="35" t="s">
        <v>115</v>
      </c>
      <c r="V43" s="317"/>
      <c r="W43" s="318"/>
      <c r="X43" s="332" t="s">
        <v>120</v>
      </c>
      <c r="Y43" s="333"/>
      <c r="Z43" s="333"/>
      <c r="AA43" s="334"/>
      <c r="AB43" s="333" t="s">
        <v>121</v>
      </c>
      <c r="AC43" s="333"/>
      <c r="AD43" s="333"/>
      <c r="AE43" s="333"/>
      <c r="AF43" s="333"/>
      <c r="AG43" s="333"/>
      <c r="AH43" s="335"/>
    </row>
    <row r="44" spans="1:55" ht="14.1" customHeight="1">
      <c r="B44" s="316"/>
      <c r="C44" s="336" t="s">
        <v>122</v>
      </c>
      <c r="D44" s="358"/>
      <c r="E44" s="359"/>
      <c r="F44" s="359"/>
      <c r="G44" s="359"/>
      <c r="H44" s="359"/>
      <c r="I44" s="359"/>
      <c r="J44" s="359"/>
      <c r="K44" s="359"/>
      <c r="L44" s="359"/>
      <c r="M44" s="359"/>
      <c r="N44" s="359"/>
      <c r="O44" s="359"/>
      <c r="P44" s="359"/>
      <c r="Q44" s="359"/>
      <c r="R44" s="359"/>
      <c r="S44" s="359"/>
      <c r="T44" s="359"/>
      <c r="U44" s="359"/>
      <c r="V44" s="359"/>
      <c r="W44" s="359"/>
      <c r="X44" s="359"/>
      <c r="Y44" s="359"/>
      <c r="Z44" s="359"/>
      <c r="AA44" s="359"/>
      <c r="AB44" s="360"/>
      <c r="AC44" s="348" t="s">
        <v>167</v>
      </c>
      <c r="AD44" s="349"/>
      <c r="AE44" s="352"/>
      <c r="AF44" s="353"/>
      <c r="AG44" s="353"/>
      <c r="AH44" s="354"/>
      <c r="AJ44" s="290" t="s">
        <v>58</v>
      </c>
      <c r="AK44" s="254" t="s">
        <v>15</v>
      </c>
      <c r="AL44" s="633"/>
      <c r="AM44" s="634"/>
      <c r="AN44" s="634"/>
      <c r="AO44" s="634"/>
      <c r="AP44" s="634"/>
      <c r="AQ44" s="634"/>
      <c r="AR44" s="634"/>
      <c r="AS44" s="634"/>
      <c r="AT44" s="634"/>
      <c r="AU44" s="634"/>
      <c r="AV44" s="634"/>
      <c r="AW44" s="634"/>
      <c r="AX44" s="635"/>
      <c r="AY44" s="623" t="s">
        <v>54</v>
      </c>
      <c r="AZ44" s="624"/>
      <c r="BA44" s="624"/>
      <c r="BB44" s="624"/>
      <c r="BC44" s="625"/>
    </row>
    <row r="45" spans="1:55" ht="5.45" customHeight="1">
      <c r="B45" s="131"/>
      <c r="C45" s="337"/>
      <c r="D45" s="361"/>
      <c r="E45" s="362"/>
      <c r="F45" s="362"/>
      <c r="G45" s="362"/>
      <c r="H45" s="362"/>
      <c r="I45" s="362"/>
      <c r="J45" s="362"/>
      <c r="K45" s="362"/>
      <c r="L45" s="362"/>
      <c r="M45" s="362"/>
      <c r="N45" s="362"/>
      <c r="O45" s="362"/>
      <c r="P45" s="362"/>
      <c r="Q45" s="362"/>
      <c r="R45" s="362"/>
      <c r="S45" s="362"/>
      <c r="T45" s="362"/>
      <c r="U45" s="362"/>
      <c r="V45" s="362"/>
      <c r="W45" s="362"/>
      <c r="X45" s="362"/>
      <c r="Y45" s="362"/>
      <c r="Z45" s="362"/>
      <c r="AA45" s="362"/>
      <c r="AB45" s="363"/>
      <c r="AC45" s="350"/>
      <c r="AD45" s="351"/>
      <c r="AE45" s="355"/>
      <c r="AF45" s="356"/>
      <c r="AG45" s="356"/>
      <c r="AH45" s="357"/>
      <c r="AJ45" s="291"/>
      <c r="AK45" s="255"/>
      <c r="AL45" s="519"/>
      <c r="AM45" s="520"/>
      <c r="AN45" s="520"/>
      <c r="AO45" s="520"/>
      <c r="AP45" s="520"/>
      <c r="AQ45" s="520"/>
      <c r="AR45" s="520"/>
      <c r="AS45" s="520"/>
      <c r="AT45" s="520"/>
      <c r="AU45" s="520"/>
      <c r="AV45" s="520"/>
      <c r="AW45" s="520"/>
      <c r="AX45" s="636"/>
      <c r="AY45" s="626"/>
      <c r="AZ45" s="627"/>
      <c r="BA45" s="627"/>
      <c r="BB45" s="627"/>
      <c r="BC45" s="628"/>
    </row>
    <row r="46" spans="1:55" ht="5.45" customHeight="1">
      <c r="B46" s="28"/>
      <c r="C46" s="337"/>
      <c r="D46" s="364"/>
      <c r="E46" s="365"/>
      <c r="F46" s="365"/>
      <c r="G46" s="365"/>
      <c r="H46" s="365"/>
      <c r="I46" s="365"/>
      <c r="J46" s="365"/>
      <c r="K46" s="365"/>
      <c r="L46" s="365"/>
      <c r="M46" s="365"/>
      <c r="N46" s="365"/>
      <c r="O46" s="365"/>
      <c r="P46" s="365"/>
      <c r="Q46" s="365"/>
      <c r="R46" s="365"/>
      <c r="S46" s="365"/>
      <c r="T46" s="365"/>
      <c r="U46" s="365"/>
      <c r="V46" s="365"/>
      <c r="W46" s="365"/>
      <c r="X46" s="365"/>
      <c r="Y46" s="365"/>
      <c r="Z46" s="365"/>
      <c r="AA46" s="365"/>
      <c r="AB46" s="366"/>
      <c r="AC46" s="207" t="s">
        <v>124</v>
      </c>
      <c r="AD46" s="208"/>
      <c r="AE46" s="271"/>
      <c r="AF46" s="272"/>
      <c r="AG46" s="272"/>
      <c r="AH46" s="273"/>
      <c r="AJ46" s="291"/>
      <c r="AK46" s="256"/>
      <c r="AL46" s="519"/>
      <c r="AM46" s="520"/>
      <c r="AN46" s="520"/>
      <c r="AO46" s="520"/>
      <c r="AP46" s="520"/>
      <c r="AQ46" s="520"/>
      <c r="AR46" s="520"/>
      <c r="AS46" s="520"/>
      <c r="AT46" s="520"/>
      <c r="AU46" s="520"/>
      <c r="AV46" s="520"/>
      <c r="AW46" s="520"/>
      <c r="AX46" s="636"/>
      <c r="AY46" s="629"/>
      <c r="AZ46" s="627"/>
      <c r="BA46" s="627"/>
      <c r="BB46" s="627"/>
      <c r="BC46" s="628"/>
    </row>
    <row r="47" spans="1:55" ht="12.75" customHeight="1">
      <c r="B47" s="291" t="s">
        <v>117</v>
      </c>
      <c r="C47" s="338"/>
      <c r="D47" s="326" t="s">
        <v>125</v>
      </c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27"/>
      <c r="U47" s="327"/>
      <c r="V47" s="327"/>
      <c r="W47" s="327"/>
      <c r="X47" s="327"/>
      <c r="Y47" s="327"/>
      <c r="Z47" s="327"/>
      <c r="AA47" s="327"/>
      <c r="AB47" s="328"/>
      <c r="AC47" s="209"/>
      <c r="AD47" s="210"/>
      <c r="AE47" s="274"/>
      <c r="AF47" s="275"/>
      <c r="AG47" s="275"/>
      <c r="AH47" s="276"/>
      <c r="AJ47" s="291"/>
      <c r="AK47" s="260" t="s">
        <v>16</v>
      </c>
      <c r="AL47" s="637"/>
      <c r="AM47" s="638"/>
      <c r="AN47" s="638"/>
      <c r="AO47" s="638"/>
      <c r="AP47" s="638"/>
      <c r="AQ47" s="638"/>
      <c r="AR47" s="638"/>
      <c r="AS47" s="638"/>
      <c r="AT47" s="638"/>
      <c r="AU47" s="638"/>
      <c r="AV47" s="638"/>
      <c r="AW47" s="638"/>
      <c r="AX47" s="639"/>
      <c r="AY47" s="630"/>
      <c r="AZ47" s="631"/>
      <c r="BA47" s="631"/>
      <c r="BB47" s="631"/>
      <c r="BC47" s="632"/>
    </row>
    <row r="48" spans="1:55" ht="13.15" customHeight="1">
      <c r="B48" s="316"/>
      <c r="C48" s="336" t="s">
        <v>127</v>
      </c>
      <c r="D48" s="336" t="s">
        <v>128</v>
      </c>
      <c r="E48" s="267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9"/>
      <c r="V48" s="370" t="s">
        <v>126</v>
      </c>
      <c r="W48" s="371"/>
      <c r="X48" s="150"/>
      <c r="Y48" s="151"/>
      <c r="Z48" s="151"/>
      <c r="AA48" s="151"/>
      <c r="AB48" s="151"/>
      <c r="AC48" s="151"/>
      <c r="AD48" s="151"/>
      <c r="AE48" s="151"/>
      <c r="AF48" s="151"/>
      <c r="AG48" s="151"/>
      <c r="AH48" s="152"/>
      <c r="AJ48" s="291"/>
      <c r="AK48" s="256"/>
      <c r="AL48" s="637"/>
      <c r="AM48" s="638"/>
      <c r="AN48" s="638"/>
      <c r="AO48" s="638"/>
      <c r="AP48" s="638"/>
      <c r="AQ48" s="638"/>
      <c r="AR48" s="638"/>
      <c r="AS48" s="638"/>
      <c r="AT48" s="638"/>
      <c r="AU48" s="638"/>
      <c r="AV48" s="638"/>
      <c r="AW48" s="638"/>
      <c r="AX48" s="639"/>
      <c r="AY48" s="50" t="s">
        <v>55</v>
      </c>
      <c r="AZ48" s="51"/>
      <c r="BA48" s="51"/>
      <c r="BB48" s="51"/>
      <c r="BC48" s="52"/>
    </row>
    <row r="49" spans="2:55" ht="9.9499999999999993" customHeight="1">
      <c r="B49" s="316"/>
      <c r="C49" s="337"/>
      <c r="D49" s="338"/>
      <c r="E49" s="214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70"/>
      <c r="V49" s="343" t="s">
        <v>105</v>
      </c>
      <c r="W49" s="299"/>
      <c r="X49" s="300"/>
      <c r="Y49" s="300"/>
      <c r="Z49" s="300"/>
      <c r="AA49" s="233"/>
      <c r="AB49" s="345" t="s">
        <v>131</v>
      </c>
      <c r="AC49" s="248"/>
      <c r="AD49" s="299"/>
      <c r="AE49" s="300"/>
      <c r="AF49" s="300"/>
      <c r="AG49" s="300"/>
      <c r="AH49" s="303"/>
      <c r="AJ49" s="291"/>
      <c r="AK49" s="9" t="s">
        <v>52</v>
      </c>
      <c r="AL49" s="640"/>
      <c r="AM49" s="641"/>
      <c r="AN49" s="641"/>
      <c r="AO49" s="641"/>
      <c r="AP49" s="641"/>
      <c r="AQ49" s="641"/>
      <c r="AR49" s="641"/>
      <c r="AS49" s="641"/>
      <c r="AT49" s="641"/>
      <c r="AU49" s="641"/>
      <c r="AV49" s="641"/>
      <c r="AW49" s="641"/>
      <c r="AX49" s="642"/>
      <c r="AY49" s="53" t="s">
        <v>56</v>
      </c>
      <c r="AZ49" s="45"/>
      <c r="BA49" s="45"/>
      <c r="BB49" s="45"/>
      <c r="BC49" s="46"/>
    </row>
    <row r="50" spans="2:55" ht="11.1" customHeight="1" thickBot="1">
      <c r="B50" s="316"/>
      <c r="C50" s="337"/>
      <c r="D50" s="336" t="s">
        <v>112</v>
      </c>
      <c r="E50" s="293"/>
      <c r="F50" s="294"/>
      <c r="G50" s="294"/>
      <c r="H50" s="294"/>
      <c r="I50" s="294"/>
      <c r="J50" s="294"/>
      <c r="K50" s="294"/>
      <c r="L50" s="294"/>
      <c r="M50" s="294"/>
      <c r="N50" s="294"/>
      <c r="O50" s="294"/>
      <c r="P50" s="294"/>
      <c r="Q50" s="294"/>
      <c r="R50" s="294"/>
      <c r="S50" s="294"/>
      <c r="T50" s="294"/>
      <c r="U50" s="295"/>
      <c r="V50" s="344"/>
      <c r="W50" s="301"/>
      <c r="X50" s="302"/>
      <c r="Y50" s="302"/>
      <c r="Z50" s="302"/>
      <c r="AA50" s="232"/>
      <c r="AB50" s="249"/>
      <c r="AC50" s="251"/>
      <c r="AD50" s="301"/>
      <c r="AE50" s="302"/>
      <c r="AF50" s="302"/>
      <c r="AG50" s="302"/>
      <c r="AH50" s="304"/>
      <c r="AJ50" s="292"/>
      <c r="AK50" s="10" t="s">
        <v>53</v>
      </c>
      <c r="AL50" s="550"/>
      <c r="AM50" s="551"/>
      <c r="AN50" s="551"/>
      <c r="AO50" s="551"/>
      <c r="AP50" s="551"/>
      <c r="AQ50" s="551"/>
      <c r="AR50" s="551"/>
      <c r="AS50" s="551"/>
      <c r="AT50" s="551"/>
      <c r="AU50" s="551"/>
      <c r="AV50" s="551"/>
      <c r="AW50" s="551"/>
      <c r="AX50" s="552"/>
      <c r="AY50" s="54" t="s">
        <v>57</v>
      </c>
      <c r="AZ50" s="48"/>
      <c r="BA50" s="48"/>
      <c r="BB50" s="48"/>
      <c r="BC50" s="49"/>
    </row>
    <row r="51" spans="2:55" ht="12.95" customHeight="1" thickBot="1">
      <c r="B51" s="319"/>
      <c r="C51" s="342"/>
      <c r="D51" s="342"/>
      <c r="E51" s="296"/>
      <c r="F51" s="297"/>
      <c r="G51" s="297"/>
      <c r="H51" s="297"/>
      <c r="I51" s="297"/>
      <c r="J51" s="297"/>
      <c r="K51" s="297"/>
      <c r="L51" s="297"/>
      <c r="M51" s="297"/>
      <c r="N51" s="297"/>
      <c r="O51" s="297"/>
      <c r="P51" s="297"/>
      <c r="Q51" s="297"/>
      <c r="R51" s="297"/>
      <c r="S51" s="297"/>
      <c r="T51" s="297"/>
      <c r="U51" s="298"/>
      <c r="V51" s="149" t="s">
        <v>129</v>
      </c>
      <c r="W51" s="257" t="s">
        <v>132</v>
      </c>
      <c r="X51" s="258"/>
      <c r="Y51" s="258"/>
      <c r="Z51" s="258"/>
      <c r="AA51" s="259"/>
      <c r="AB51" s="340" t="s">
        <v>130</v>
      </c>
      <c r="AC51" s="341"/>
      <c r="AD51" s="257" t="s">
        <v>100</v>
      </c>
      <c r="AE51" s="258"/>
      <c r="AF51" s="258"/>
      <c r="AG51" s="258"/>
      <c r="AH51" s="339"/>
    </row>
    <row r="52" spans="2:55" ht="9" customHeight="1" thickBot="1">
      <c r="AJ52" s="15" t="s">
        <v>59</v>
      </c>
    </row>
    <row r="53" spans="2:55" ht="6" customHeight="1" thickBot="1">
      <c r="B53" s="37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J53" s="277" t="s">
        <v>63</v>
      </c>
      <c r="AK53" s="220"/>
      <c r="AL53" s="211"/>
      <c r="AM53" s="212"/>
      <c r="AN53" s="212"/>
      <c r="AO53" s="212"/>
      <c r="AP53" s="212"/>
      <c r="AQ53" s="212"/>
      <c r="AR53" s="212"/>
      <c r="AS53" s="212"/>
      <c r="AT53" s="403"/>
      <c r="AU53" s="279" t="s">
        <v>62</v>
      </c>
      <c r="AV53" s="280"/>
      <c r="AW53" s="281"/>
      <c r="AX53" s="211"/>
      <c r="AY53" s="212"/>
      <c r="AZ53" s="212"/>
      <c r="BA53" s="212"/>
      <c r="BB53" s="212"/>
      <c r="BC53" s="213"/>
    </row>
    <row r="54" spans="2:55" ht="7.9" customHeight="1">
      <c r="B54" s="306" t="s">
        <v>133</v>
      </c>
      <c r="C54" s="307" t="s">
        <v>134</v>
      </c>
      <c r="D54" s="308"/>
      <c r="E54" s="308"/>
      <c r="F54" s="308"/>
      <c r="G54" s="308"/>
      <c r="H54" s="308"/>
      <c r="I54" s="308"/>
      <c r="J54" s="309"/>
      <c r="K54" s="310" t="s">
        <v>135</v>
      </c>
      <c r="L54" s="309"/>
      <c r="M54" s="310" t="s">
        <v>136</v>
      </c>
      <c r="N54" s="308"/>
      <c r="O54" s="309"/>
      <c r="P54" s="310" t="s">
        <v>137</v>
      </c>
      <c r="Q54" s="308"/>
      <c r="R54" s="308"/>
      <c r="S54" s="308"/>
      <c r="T54" s="309"/>
      <c r="U54" s="310" t="s">
        <v>134</v>
      </c>
      <c r="V54" s="308"/>
      <c r="W54" s="308"/>
      <c r="X54" s="308"/>
      <c r="Y54" s="309"/>
      <c r="Z54" s="310" t="s">
        <v>135</v>
      </c>
      <c r="AA54" s="309"/>
      <c r="AB54" s="310" t="s">
        <v>136</v>
      </c>
      <c r="AC54" s="308"/>
      <c r="AD54" s="309"/>
      <c r="AE54" s="310" t="s">
        <v>137</v>
      </c>
      <c r="AF54" s="308"/>
      <c r="AG54" s="308"/>
      <c r="AH54" s="311"/>
      <c r="AJ54" s="278"/>
      <c r="AK54" s="222"/>
      <c r="AL54" s="214"/>
      <c r="AM54" s="215"/>
      <c r="AN54" s="215"/>
      <c r="AO54" s="215"/>
      <c r="AP54" s="215"/>
      <c r="AQ54" s="215"/>
      <c r="AR54" s="215"/>
      <c r="AS54" s="215"/>
      <c r="AT54" s="270"/>
      <c r="AU54" s="282"/>
      <c r="AV54" s="283"/>
      <c r="AW54" s="284"/>
      <c r="AX54" s="214"/>
      <c r="AY54" s="215"/>
      <c r="AZ54" s="215"/>
      <c r="BA54" s="215"/>
      <c r="BB54" s="215"/>
      <c r="BC54" s="216"/>
    </row>
    <row r="55" spans="2:55" ht="7.9" customHeight="1">
      <c r="B55" s="291"/>
      <c r="C55" s="267"/>
      <c r="D55" s="268"/>
      <c r="E55" s="268"/>
      <c r="F55" s="268"/>
      <c r="G55" s="268"/>
      <c r="H55" s="268"/>
      <c r="I55" s="268"/>
      <c r="J55" s="269"/>
      <c r="K55" s="267"/>
      <c r="L55" s="269"/>
      <c r="M55" s="267"/>
      <c r="N55" s="268"/>
      <c r="O55" s="269"/>
      <c r="P55" s="267"/>
      <c r="Q55" s="268"/>
      <c r="R55" s="268"/>
      <c r="S55" s="268"/>
      <c r="T55" s="269"/>
      <c r="U55" s="267"/>
      <c r="V55" s="268"/>
      <c r="W55" s="268"/>
      <c r="X55" s="268"/>
      <c r="Y55" s="269"/>
      <c r="Z55" s="267"/>
      <c r="AA55" s="269"/>
      <c r="AB55" s="267"/>
      <c r="AC55" s="268"/>
      <c r="AD55" s="269"/>
      <c r="AE55" s="267"/>
      <c r="AF55" s="268"/>
      <c r="AG55" s="268"/>
      <c r="AH55" s="305"/>
      <c r="AJ55" s="285" t="s">
        <v>64</v>
      </c>
      <c r="AK55" s="286"/>
      <c r="AL55" s="560" t="s">
        <v>72</v>
      </c>
      <c r="AM55" s="655"/>
      <c r="AN55" s="655"/>
      <c r="AO55" s="655"/>
      <c r="AP55" s="655"/>
      <c r="AQ55" s="655"/>
      <c r="AR55" s="655"/>
      <c r="AS55" s="655"/>
      <c r="AT55" s="656"/>
      <c r="AU55" s="663" t="s">
        <v>60</v>
      </c>
      <c r="AV55" s="664"/>
      <c r="AW55" s="665"/>
      <c r="AX55" s="501"/>
      <c r="AY55" s="502"/>
      <c r="AZ55" s="502"/>
      <c r="BA55" s="502"/>
      <c r="BB55" s="502"/>
      <c r="BC55" s="504"/>
    </row>
    <row r="56" spans="2:55" ht="7.9" customHeight="1">
      <c r="B56" s="291"/>
      <c r="C56" s="214"/>
      <c r="D56" s="215"/>
      <c r="E56" s="215"/>
      <c r="F56" s="215"/>
      <c r="G56" s="215"/>
      <c r="H56" s="215"/>
      <c r="I56" s="215"/>
      <c r="J56" s="270"/>
      <c r="K56" s="214"/>
      <c r="L56" s="270"/>
      <c r="M56" s="214"/>
      <c r="N56" s="215"/>
      <c r="O56" s="270"/>
      <c r="P56" s="214"/>
      <c r="Q56" s="215"/>
      <c r="R56" s="215"/>
      <c r="S56" s="215"/>
      <c r="T56" s="270"/>
      <c r="U56" s="214"/>
      <c r="V56" s="215"/>
      <c r="W56" s="215"/>
      <c r="X56" s="215"/>
      <c r="Y56" s="270"/>
      <c r="Z56" s="214"/>
      <c r="AA56" s="270"/>
      <c r="AB56" s="214"/>
      <c r="AC56" s="215"/>
      <c r="AD56" s="270"/>
      <c r="AE56" s="214"/>
      <c r="AF56" s="215"/>
      <c r="AG56" s="215"/>
      <c r="AH56" s="216"/>
      <c r="AJ56" s="287"/>
      <c r="AK56" s="230"/>
      <c r="AL56" s="657"/>
      <c r="AM56" s="658"/>
      <c r="AN56" s="658"/>
      <c r="AO56" s="658"/>
      <c r="AP56" s="658"/>
      <c r="AQ56" s="658"/>
      <c r="AR56" s="658"/>
      <c r="AS56" s="658"/>
      <c r="AT56" s="659"/>
      <c r="AU56" s="261" t="s">
        <v>61</v>
      </c>
      <c r="AV56" s="262"/>
      <c r="AW56" s="263"/>
      <c r="AX56" s="299"/>
      <c r="AY56" s="300"/>
      <c r="AZ56" s="300"/>
      <c r="BA56" s="300"/>
      <c r="BB56" s="300"/>
      <c r="BC56" s="303"/>
    </row>
    <row r="57" spans="2:55" ht="18" customHeight="1" thickBot="1">
      <c r="B57" s="292"/>
      <c r="C57" s="312"/>
      <c r="D57" s="313"/>
      <c r="E57" s="313"/>
      <c r="F57" s="313"/>
      <c r="G57" s="313"/>
      <c r="H57" s="313"/>
      <c r="I57" s="313"/>
      <c r="J57" s="314"/>
      <c r="K57" s="312"/>
      <c r="L57" s="314"/>
      <c r="M57" s="312"/>
      <c r="N57" s="313"/>
      <c r="O57" s="314"/>
      <c r="P57" s="312"/>
      <c r="Q57" s="313"/>
      <c r="R57" s="313"/>
      <c r="S57" s="313"/>
      <c r="T57" s="314"/>
      <c r="U57" s="312"/>
      <c r="V57" s="313"/>
      <c r="W57" s="313"/>
      <c r="X57" s="313"/>
      <c r="Y57" s="314"/>
      <c r="Z57" s="312"/>
      <c r="AA57" s="314"/>
      <c r="AB57" s="312"/>
      <c r="AC57" s="313"/>
      <c r="AD57" s="314"/>
      <c r="AE57" s="312"/>
      <c r="AF57" s="313"/>
      <c r="AG57" s="313"/>
      <c r="AH57" s="315"/>
      <c r="AJ57" s="288"/>
      <c r="AK57" s="289"/>
      <c r="AL57" s="660"/>
      <c r="AM57" s="661"/>
      <c r="AN57" s="661"/>
      <c r="AO57" s="661"/>
      <c r="AP57" s="661"/>
      <c r="AQ57" s="661"/>
      <c r="AR57" s="661"/>
      <c r="AS57" s="661"/>
      <c r="AT57" s="662"/>
      <c r="AU57" s="264"/>
      <c r="AV57" s="265"/>
      <c r="AW57" s="266"/>
      <c r="AX57" s="611"/>
      <c r="AY57" s="612"/>
      <c r="AZ57" s="612"/>
      <c r="BA57" s="612"/>
      <c r="BB57" s="612"/>
      <c r="BC57" s="613"/>
    </row>
  </sheetData>
  <mergeCells count="317">
    <mergeCell ref="AK28:AK30"/>
    <mergeCell ref="AK31:AK34"/>
    <mergeCell ref="AW31:AX34"/>
    <mergeCell ref="AL36:AX37"/>
    <mergeCell ref="AK38:AK40"/>
    <mergeCell ref="AL31:AV34"/>
    <mergeCell ref="AY25:AY26"/>
    <mergeCell ref="AZ25:AZ26"/>
    <mergeCell ref="BA25:BA26"/>
    <mergeCell ref="AP25:AP26"/>
    <mergeCell ref="AQ25:AQ26"/>
    <mergeCell ref="AV25:AV26"/>
    <mergeCell ref="AX25:AX26"/>
    <mergeCell ref="AL38:AX40"/>
    <mergeCell ref="BB25:BB26"/>
    <mergeCell ref="BC25:BC26"/>
    <mergeCell ref="AZ29:BC30"/>
    <mergeCell ref="AL41:AX41"/>
    <mergeCell ref="AL42:AX42"/>
    <mergeCell ref="AX56:BC57"/>
    <mergeCell ref="AL28:AX28"/>
    <mergeCell ref="AL29:AX30"/>
    <mergeCell ref="AL50:AX50"/>
    <mergeCell ref="AL53:AT54"/>
    <mergeCell ref="AX53:BC54"/>
    <mergeCell ref="AX55:BC55"/>
    <mergeCell ref="AY44:BC47"/>
    <mergeCell ref="AL44:AX46"/>
    <mergeCell ref="AL47:AX48"/>
    <mergeCell ref="AL49:AX49"/>
    <mergeCell ref="AY36:BC39"/>
    <mergeCell ref="AY28:AY30"/>
    <mergeCell ref="AY31:BC34"/>
    <mergeCell ref="AZ28:BC28"/>
    <mergeCell ref="AN25:AN26"/>
    <mergeCell ref="AO25:AO26"/>
    <mergeCell ref="AL55:AT57"/>
    <mergeCell ref="AU55:AW55"/>
    <mergeCell ref="AJ36:AJ42"/>
    <mergeCell ref="AK36:AK37"/>
    <mergeCell ref="AL1:AQ1"/>
    <mergeCell ref="AD2:AH2"/>
    <mergeCell ref="AJ2:AK2"/>
    <mergeCell ref="AL2:AQ2"/>
    <mergeCell ref="C4:T4"/>
    <mergeCell ref="AD4:AH4"/>
    <mergeCell ref="AJ4:AK4"/>
    <mergeCell ref="AL4:AQ4"/>
    <mergeCell ref="D7:S8"/>
    <mergeCell ref="D6:S6"/>
    <mergeCell ref="AE6:AE7"/>
    <mergeCell ref="AC6:AC7"/>
    <mergeCell ref="AA17:AH17"/>
    <mergeCell ref="AE12:AF12"/>
    <mergeCell ref="AA12:AB12"/>
    <mergeCell ref="D12:Z12"/>
    <mergeCell ref="E21:F22"/>
    <mergeCell ref="AJ28:AJ34"/>
    <mergeCell ref="AM25:AM26"/>
    <mergeCell ref="K26:K27"/>
    <mergeCell ref="J26:J27"/>
    <mergeCell ref="T29:X30"/>
    <mergeCell ref="B6:B18"/>
    <mergeCell ref="C6:C8"/>
    <mergeCell ref="T6:U8"/>
    <mergeCell ref="V6:W7"/>
    <mergeCell ref="X6:X7"/>
    <mergeCell ref="Y6:Y7"/>
    <mergeCell ref="C10:C12"/>
    <mergeCell ref="D15:D16"/>
    <mergeCell ref="E15:U16"/>
    <mergeCell ref="C17:D18"/>
    <mergeCell ref="E17:U18"/>
    <mergeCell ref="W17:Z17"/>
    <mergeCell ref="V18:X18"/>
    <mergeCell ref="Y18:AH18"/>
    <mergeCell ref="C13:C16"/>
    <mergeCell ref="D13:D14"/>
    <mergeCell ref="E13:U14"/>
    <mergeCell ref="V13:W13"/>
    <mergeCell ref="AD6:AD7"/>
    <mergeCell ref="D10:U11"/>
    <mergeCell ref="V10:W11"/>
    <mergeCell ref="X10:AH11"/>
    <mergeCell ref="AC12:AD12"/>
    <mergeCell ref="AG12:AH12"/>
    <mergeCell ref="BC6:BC9"/>
    <mergeCell ref="AK7:BA8"/>
    <mergeCell ref="V8:W8"/>
    <mergeCell ref="C9:T9"/>
    <mergeCell ref="X9:AB9"/>
    <mergeCell ref="AC9:AH9"/>
    <mergeCell ref="AK9:BA9"/>
    <mergeCell ref="V9:W9"/>
    <mergeCell ref="AF6:AF7"/>
    <mergeCell ref="AG6:AG7"/>
    <mergeCell ref="AH6:AH7"/>
    <mergeCell ref="AJ6:AJ16"/>
    <mergeCell ref="AK6:BA6"/>
    <mergeCell ref="BB6:BB9"/>
    <mergeCell ref="AL13:AO14"/>
    <mergeCell ref="AP13:AP14"/>
    <mergeCell ref="AQ13:AU14"/>
    <mergeCell ref="AK10:BC12"/>
    <mergeCell ref="AK13:AK14"/>
    <mergeCell ref="AZ15:AZ16"/>
    <mergeCell ref="Z6:Z7"/>
    <mergeCell ref="AA6:AA7"/>
    <mergeCell ref="AB6:AB7"/>
    <mergeCell ref="AW13:AY14"/>
    <mergeCell ref="AZ13:AZ14"/>
    <mergeCell ref="BA13:BC14"/>
    <mergeCell ref="V14:V15"/>
    <mergeCell ref="W14:AA15"/>
    <mergeCell ref="AB14:AC15"/>
    <mergeCell ref="AD14:AH15"/>
    <mergeCell ref="AK15:AK16"/>
    <mergeCell ref="AL15:AO16"/>
    <mergeCell ref="AP15:AP16"/>
    <mergeCell ref="AQ15:AU16"/>
    <mergeCell ref="AV15:AV16"/>
    <mergeCell ref="AW15:AY16"/>
    <mergeCell ref="AV13:AV14"/>
    <mergeCell ref="BA15:BC16"/>
    <mergeCell ref="W16:AA16"/>
    <mergeCell ref="AB16:AC16"/>
    <mergeCell ref="AD16:AH16"/>
    <mergeCell ref="G21:L22"/>
    <mergeCell ref="G23:T23"/>
    <mergeCell ref="W23:AH23"/>
    <mergeCell ref="G25:Q25"/>
    <mergeCell ref="M21:P22"/>
    <mergeCell ref="Q21:S22"/>
    <mergeCell ref="X25:AH25"/>
    <mergeCell ref="S25:V25"/>
    <mergeCell ref="AQ23:AQ24"/>
    <mergeCell ref="AP23:AP24"/>
    <mergeCell ref="AK21:AL22"/>
    <mergeCell ref="AM21:AM22"/>
    <mergeCell ref="AN21:AN22"/>
    <mergeCell ref="AO21:AO22"/>
    <mergeCell ref="AK25:AL26"/>
    <mergeCell ref="AK23:AL24"/>
    <mergeCell ref="AM23:AO24"/>
    <mergeCell ref="T26:X27"/>
    <mergeCell ref="F29:H30"/>
    <mergeCell ref="R29:S30"/>
    <mergeCell ref="AB26:AH27"/>
    <mergeCell ref="Y29:AA30"/>
    <mergeCell ref="Y28:AA28"/>
    <mergeCell ref="AB28:AH28"/>
    <mergeCell ref="AB29:AH30"/>
    <mergeCell ref="M29:M30"/>
    <mergeCell ref="N29:N30"/>
    <mergeCell ref="O29:O30"/>
    <mergeCell ref="P29:P30"/>
    <mergeCell ref="Q29:Q30"/>
    <mergeCell ref="R26:S27"/>
    <mergeCell ref="Y26:AA27"/>
    <mergeCell ref="F28:H28"/>
    <mergeCell ref="T28:X28"/>
    <mergeCell ref="O26:O27"/>
    <mergeCell ref="N26:N27"/>
    <mergeCell ref="M26:M27"/>
    <mergeCell ref="L26:L27"/>
    <mergeCell ref="E23:F23"/>
    <mergeCell ref="I26:I27"/>
    <mergeCell ref="E32:E35"/>
    <mergeCell ref="E36:G36"/>
    <mergeCell ref="V35:X35"/>
    <mergeCell ref="Y35:AH35"/>
    <mergeCell ref="V33:V34"/>
    <mergeCell ref="W33:AH34"/>
    <mergeCell ref="F32:G33"/>
    <mergeCell ref="F34:G35"/>
    <mergeCell ref="H34:U35"/>
    <mergeCell ref="H32:U33"/>
    <mergeCell ref="P36:R36"/>
    <mergeCell ref="S36:U36"/>
    <mergeCell ref="H36:O36"/>
    <mergeCell ref="V32:W32"/>
    <mergeCell ref="I29:I30"/>
    <mergeCell ref="J29:J30"/>
    <mergeCell ref="K29:K30"/>
    <mergeCell ref="L29:L30"/>
    <mergeCell ref="R28:S28"/>
    <mergeCell ref="AE36:AF36"/>
    <mergeCell ref="AC36:AD36"/>
    <mergeCell ref="AA36:AB36"/>
    <mergeCell ref="D40:S42"/>
    <mergeCell ref="V48:W48"/>
    <mergeCell ref="C39:C42"/>
    <mergeCell ref="AH39:AH40"/>
    <mergeCell ref="AG39:AG40"/>
    <mergeCell ref="AF39:AF40"/>
    <mergeCell ref="AE39:AE40"/>
    <mergeCell ref="AD39:AD40"/>
    <mergeCell ref="AC39:AC40"/>
    <mergeCell ref="AB39:AB40"/>
    <mergeCell ref="AA39:AA40"/>
    <mergeCell ref="D39:S39"/>
    <mergeCell ref="V41:W42"/>
    <mergeCell ref="Y39:Y40"/>
    <mergeCell ref="X39:X40"/>
    <mergeCell ref="B39:B44"/>
    <mergeCell ref="V43:W43"/>
    <mergeCell ref="B47:B51"/>
    <mergeCell ref="T39:U42"/>
    <mergeCell ref="V39:W40"/>
    <mergeCell ref="D47:AB47"/>
    <mergeCell ref="C43:T43"/>
    <mergeCell ref="X43:AA43"/>
    <mergeCell ref="AB43:AH43"/>
    <mergeCell ref="C44:C47"/>
    <mergeCell ref="AD51:AH51"/>
    <mergeCell ref="AB51:AC51"/>
    <mergeCell ref="C48:C51"/>
    <mergeCell ref="D48:D49"/>
    <mergeCell ref="D50:D51"/>
    <mergeCell ref="V49:V50"/>
    <mergeCell ref="AB49:AC50"/>
    <mergeCell ref="AH41:AH42"/>
    <mergeCell ref="AG41:AG42"/>
    <mergeCell ref="AC41:AC42"/>
    <mergeCell ref="AB41:AB42"/>
    <mergeCell ref="AA41:AA42"/>
    <mergeCell ref="Z41:Z42"/>
    <mergeCell ref="AC44:AD45"/>
    <mergeCell ref="B54:B57"/>
    <mergeCell ref="C54:J54"/>
    <mergeCell ref="K54:L54"/>
    <mergeCell ref="M54:O54"/>
    <mergeCell ref="AB54:AD54"/>
    <mergeCell ref="AE54:AH54"/>
    <mergeCell ref="Z54:AA54"/>
    <mergeCell ref="U54:Y54"/>
    <mergeCell ref="P54:T54"/>
    <mergeCell ref="C57:J57"/>
    <mergeCell ref="K57:L57"/>
    <mergeCell ref="M57:O57"/>
    <mergeCell ref="P57:T57"/>
    <mergeCell ref="U57:Y57"/>
    <mergeCell ref="Z57:AA57"/>
    <mergeCell ref="AB57:AD57"/>
    <mergeCell ref="AE57:AH57"/>
    <mergeCell ref="AK44:AK46"/>
    <mergeCell ref="W51:AA51"/>
    <mergeCell ref="AK47:AK48"/>
    <mergeCell ref="AU56:AW57"/>
    <mergeCell ref="E48:U49"/>
    <mergeCell ref="AE46:AH47"/>
    <mergeCell ref="AJ53:AK54"/>
    <mergeCell ref="AU53:AW54"/>
    <mergeCell ref="AJ55:AK57"/>
    <mergeCell ref="AJ44:AJ50"/>
    <mergeCell ref="E50:U50"/>
    <mergeCell ref="E51:U51"/>
    <mergeCell ref="W49:AA50"/>
    <mergeCell ref="AD49:AH50"/>
    <mergeCell ref="C55:J56"/>
    <mergeCell ref="K55:L56"/>
    <mergeCell ref="M55:O56"/>
    <mergeCell ref="P55:T56"/>
    <mergeCell ref="U55:Y56"/>
    <mergeCell ref="Z55:AA56"/>
    <mergeCell ref="AB55:AD56"/>
    <mergeCell ref="AE55:AH56"/>
    <mergeCell ref="AE44:AH45"/>
    <mergeCell ref="D44:AB46"/>
    <mergeCell ref="AS18:AS20"/>
    <mergeCell ref="AC46:AD47"/>
    <mergeCell ref="V21:AH22"/>
    <mergeCell ref="U23:V23"/>
    <mergeCell ref="T21:U22"/>
    <mergeCell ref="AJ18:AJ26"/>
    <mergeCell ref="AK18:AL20"/>
    <mergeCell ref="AM18:AM20"/>
    <mergeCell ref="AN18:AN20"/>
    <mergeCell ref="AO18:AO20"/>
    <mergeCell ref="Z39:Z40"/>
    <mergeCell ref="AF41:AF42"/>
    <mergeCell ref="AE41:AE42"/>
    <mergeCell ref="AD41:AD42"/>
    <mergeCell ref="Y41:Y42"/>
    <mergeCell ref="X41:X42"/>
    <mergeCell ref="AG36:AH36"/>
    <mergeCell ref="W36:Z36"/>
    <mergeCell ref="B37:V38"/>
    <mergeCell ref="E25:E27"/>
    <mergeCell ref="E28:E30"/>
    <mergeCell ref="F26:H27"/>
    <mergeCell ref="Q26:Q27"/>
    <mergeCell ref="P26:P27"/>
    <mergeCell ref="AT18:AT20"/>
    <mergeCell ref="AU18:AU20"/>
    <mergeCell ref="AV18:BC20"/>
    <mergeCell ref="AR25:AR26"/>
    <mergeCell ref="AS25:AS26"/>
    <mergeCell ref="AT25:AT26"/>
    <mergeCell ref="AU25:AU26"/>
    <mergeCell ref="AP21:AP22"/>
    <mergeCell ref="AQ21:AQ22"/>
    <mergeCell ref="AR21:AR22"/>
    <mergeCell ref="AS21:AS22"/>
    <mergeCell ref="AV21:BC21"/>
    <mergeCell ref="AV22:AV24"/>
    <mergeCell ref="AW22:BC24"/>
    <mergeCell ref="AW25:AW26"/>
    <mergeCell ref="AU23:AU24"/>
    <mergeCell ref="AT21:AT22"/>
    <mergeCell ref="AU21:AU22"/>
    <mergeCell ref="AT23:AT24"/>
    <mergeCell ref="AS23:AS24"/>
    <mergeCell ref="AQ18:AQ20"/>
    <mergeCell ref="AR18:AR20"/>
    <mergeCell ref="AR23:AR24"/>
    <mergeCell ref="AP18:AP20"/>
  </mergeCells>
  <phoneticPr fontId="1"/>
  <printOptions horizontalCentered="1" verticalCentered="1"/>
  <pageMargins left="3.937007874015748E-2" right="3.937007874015748E-2" top="3.937007874015748E-2" bottom="3.937007874015748E-2" header="0.31496062992125984" footer="0.31496062992125984"/>
  <pageSetup paperSize="9" orientation="landscape" r:id="rId1"/>
  <rowBreaks count="1" manualBreakCount="1">
    <brk id="10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57"/>
  <sheetViews>
    <sheetView tabSelected="1" zoomScaleNormal="100" workbookViewId="0">
      <selection activeCell="E17" sqref="E17:U18"/>
    </sheetView>
  </sheetViews>
  <sheetFormatPr defaultColWidth="9" defaultRowHeight="13.5"/>
  <cols>
    <col min="1" max="1" width="1.625" style="2" customWidth="1"/>
    <col min="2" max="2" width="3.625" style="2" customWidth="1"/>
    <col min="3" max="3" width="2.125" style="2" customWidth="1"/>
    <col min="4" max="5" width="2.625" style="2" customWidth="1"/>
    <col min="6" max="18" width="2.125" style="2" customWidth="1"/>
    <col min="19" max="19" width="4.125" style="2" customWidth="1"/>
    <col min="20" max="20" width="2.625" style="2" customWidth="1"/>
    <col min="21" max="21" width="4.125" style="2" customWidth="1"/>
    <col min="22" max="22" width="4.625" style="2" customWidth="1"/>
    <col min="23" max="23" width="2.625" style="2" customWidth="1"/>
    <col min="24" max="34" width="2.375" style="2" customWidth="1"/>
    <col min="35" max="35" width="2.625" style="2" customWidth="1"/>
    <col min="36" max="37" width="3.125" style="2" customWidth="1"/>
    <col min="38" max="38" width="2.875" style="2" customWidth="1"/>
    <col min="39" max="46" width="2.375" style="2" customWidth="1"/>
    <col min="47" max="47" width="2.625" style="2" customWidth="1"/>
    <col min="48" max="49" width="2.875" style="2" customWidth="1"/>
    <col min="50" max="50" width="3.875" style="2" customWidth="1"/>
    <col min="51" max="51" width="4.625" style="2" customWidth="1"/>
    <col min="52" max="53" width="2.875" style="2" customWidth="1"/>
    <col min="54" max="54" width="2.125" style="2" customWidth="1"/>
    <col min="55" max="55" width="6" style="2" customWidth="1"/>
    <col min="56" max="16384" width="9" style="2"/>
  </cols>
  <sheetData>
    <row r="1" spans="1:55" ht="21.4" customHeight="1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1094" t="s">
        <v>0</v>
      </c>
      <c r="AM1" s="1095"/>
      <c r="AN1" s="1095"/>
      <c r="AO1" s="1095"/>
      <c r="AP1" s="1095"/>
      <c r="AQ1" s="1095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5"/>
      <c r="BC1" s="55"/>
    </row>
    <row r="2" spans="1:55" ht="15.95" customHeight="1">
      <c r="A2" s="55"/>
      <c r="B2" s="133" t="s">
        <v>69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7"/>
      <c r="AD2" s="1096"/>
      <c r="AE2" s="1096"/>
      <c r="AF2" s="1096"/>
      <c r="AG2" s="1096"/>
      <c r="AH2" s="1096"/>
      <c r="AI2" s="55"/>
      <c r="AJ2" s="763" t="s">
        <v>1</v>
      </c>
      <c r="AK2" s="1097"/>
      <c r="AL2" s="964" t="str">
        <f>'①入居保証委託契約書(お客様用）'!AL2:AQ2</f>
        <v xml:space="preserve">  　   年　　 月　　 日</v>
      </c>
      <c r="AM2" s="1098"/>
      <c r="AN2" s="1098"/>
      <c r="AO2" s="1098"/>
      <c r="AP2" s="1098"/>
      <c r="AQ2" s="1099"/>
      <c r="AR2" s="55"/>
      <c r="AS2" s="55"/>
      <c r="AT2" s="58"/>
      <c r="AU2" s="58"/>
      <c r="AV2" s="58"/>
      <c r="AW2" s="58"/>
      <c r="AX2" s="58"/>
      <c r="AY2" s="58"/>
      <c r="AZ2" s="58"/>
      <c r="BA2" s="58"/>
      <c r="BB2" s="55"/>
      <c r="BC2" s="55"/>
    </row>
    <row r="3" spans="1:55" ht="6" customHeight="1" thickBot="1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9"/>
      <c r="AK3" s="59"/>
      <c r="AL3" s="55"/>
      <c r="AM3" s="55"/>
      <c r="AN3" s="55"/>
      <c r="AO3" s="55"/>
      <c r="AP3" s="55"/>
      <c r="AQ3" s="55"/>
      <c r="AR3" s="55"/>
      <c r="AS3" s="55"/>
      <c r="AT3" s="58"/>
      <c r="AU3" s="58"/>
      <c r="AV3" s="58"/>
      <c r="AW3" s="58"/>
      <c r="AX3" s="58"/>
      <c r="AY3" s="58"/>
      <c r="AZ3" s="58"/>
      <c r="BA3" s="58"/>
      <c r="BB3" s="55"/>
      <c r="BC3" s="55"/>
    </row>
    <row r="4" spans="1:55" ht="15.95" customHeight="1" thickBot="1">
      <c r="A4" s="55"/>
      <c r="B4" s="60"/>
      <c r="C4" s="1100"/>
      <c r="D4" s="1100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60"/>
      <c r="V4" s="60"/>
      <c r="W4" s="55"/>
      <c r="X4" s="60"/>
      <c r="Y4" s="60"/>
      <c r="Z4" s="55"/>
      <c r="AA4" s="55"/>
      <c r="AB4" s="55"/>
      <c r="AC4" s="55" t="s">
        <v>70</v>
      </c>
      <c r="AD4" s="1101" t="s">
        <v>138</v>
      </c>
      <c r="AE4" s="1102"/>
      <c r="AF4" s="1102"/>
      <c r="AG4" s="1102"/>
      <c r="AH4" s="1103"/>
      <c r="AI4" s="55"/>
      <c r="AJ4" s="964" t="s">
        <v>2</v>
      </c>
      <c r="AK4" s="796"/>
      <c r="AL4" s="964" t="str">
        <f>'①入居保証委託契約書(お客様用）'!AL4:AQ4</f>
        <v>　　　年　　 月　 　日</v>
      </c>
      <c r="AM4" s="1098"/>
      <c r="AN4" s="1098"/>
      <c r="AO4" s="1098"/>
      <c r="AP4" s="1098"/>
      <c r="AQ4" s="1099"/>
      <c r="AR4" s="55"/>
      <c r="AS4" s="55"/>
      <c r="AT4" s="58"/>
      <c r="AU4" s="58"/>
      <c r="AV4" s="58"/>
      <c r="AW4" s="58"/>
      <c r="AX4" s="58"/>
      <c r="AY4" s="58"/>
      <c r="AZ4" s="58"/>
      <c r="BA4" s="58"/>
      <c r="BB4" s="55"/>
      <c r="BC4" s="55"/>
    </row>
    <row r="5" spans="1:55" ht="12" customHeight="1" thickBot="1">
      <c r="A5" s="55"/>
      <c r="B5" s="60"/>
      <c r="C5" s="61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55"/>
      <c r="X5" s="60"/>
      <c r="Y5" s="60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</row>
    <row r="6" spans="1:55" ht="9.9499999999999993" customHeight="1">
      <c r="A6" s="55"/>
      <c r="B6" s="1070" t="s">
        <v>28</v>
      </c>
      <c r="C6" s="1073" t="s">
        <v>7</v>
      </c>
      <c r="D6" s="1076" t="str">
        <f>'①入居保証委託契約書(お客様用）'!D6:S6</f>
        <v>ﾌﾘｶﾞﾅ　　</v>
      </c>
      <c r="E6" s="1077"/>
      <c r="F6" s="1077"/>
      <c r="G6" s="1077"/>
      <c r="H6" s="1077"/>
      <c r="I6" s="1077"/>
      <c r="J6" s="1077"/>
      <c r="K6" s="1077"/>
      <c r="L6" s="1077"/>
      <c r="M6" s="1077"/>
      <c r="N6" s="1077"/>
      <c r="O6" s="1077"/>
      <c r="P6" s="1077"/>
      <c r="Q6" s="1077"/>
      <c r="R6" s="1077"/>
      <c r="S6" s="1078"/>
      <c r="T6" s="1079" t="s">
        <v>4</v>
      </c>
      <c r="U6" s="802"/>
      <c r="V6" s="1081" t="s">
        <v>8</v>
      </c>
      <c r="W6" s="1082"/>
      <c r="X6" s="1054" t="str">
        <f>IF('①入居保証委託契約書(お客様用）'!X6:X7="", "", '①入居保証委託契約書(お客様用）'!X6:X7)</f>
        <v/>
      </c>
      <c r="Y6" s="1054" t="str">
        <f>IF('①入居保証委託契約書(お客様用）'!Y6:Y7="", "", '①入居保証委託契約書(お客様用）'!Y6:Y7)</f>
        <v/>
      </c>
      <c r="Z6" s="1054" t="str">
        <f>IF('①入居保証委託契約書(お客様用）'!Z6:Z7="", "", '①入居保証委託契約書(お客様用）'!Z6:Z7)</f>
        <v/>
      </c>
      <c r="AA6" s="1054" t="str">
        <f>IF('①入居保証委託契約書(お客様用）'!AA6:AA7="", "", '①入居保証委託契約書(お客様用）'!AA6:AA7)</f>
        <v/>
      </c>
      <c r="AB6" s="1054" t="str">
        <f>IF('①入居保証委託契約書(お客様用）'!AB6:AB7="", "", '①入居保証委託契約書(お客様用）'!AB6:AB7)</f>
        <v/>
      </c>
      <c r="AC6" s="1054" t="str">
        <f>IF('①入居保証委託契約書(お客様用）'!AC6:AC7="", "", '①入居保証委託契約書(お客様用）'!AC6:AC7)</f>
        <v/>
      </c>
      <c r="AD6" s="1054" t="str">
        <f>IF('①入居保証委託契約書(お客様用）'!AD6:AD7="", "", '①入居保証委託契約書(お客様用）'!AD6:AD7)</f>
        <v/>
      </c>
      <c r="AE6" s="1054" t="str">
        <f>IF('①入居保証委託契約書(お客様用）'!AE6:AE7="", "", '①入居保証委託契約書(お客様用）'!AE6:AE7)</f>
        <v/>
      </c>
      <c r="AF6" s="1054" t="str">
        <f>IF('①入居保証委託契約書(お客様用）'!AF6:AF7="", "", '①入居保証委託契約書(お客様用）'!AF6:AF7)</f>
        <v/>
      </c>
      <c r="AG6" s="1054" t="str">
        <f>IF('①入居保証委託契約書(お客様用）'!AG6:AG7="", "", '①入居保証委託契約書(お客様用）'!AG6:AG7)</f>
        <v/>
      </c>
      <c r="AH6" s="1055" t="str">
        <f>IF('①入居保証委託契約書(お客様用）'!AH6:AH7="", "", '①入居保証委託契約書(お客様用）'!AH6:AH7)</f>
        <v/>
      </c>
      <c r="AI6" s="55"/>
      <c r="AJ6" s="970" t="s">
        <v>30</v>
      </c>
      <c r="AK6" s="1057" t="str">
        <f>'①入居保証委託契約書(お客様用）'!AK6:BA6</f>
        <v>ﾌﾘｶﾞﾅ</v>
      </c>
      <c r="AL6" s="1058"/>
      <c r="AM6" s="1058"/>
      <c r="AN6" s="1058"/>
      <c r="AO6" s="1058"/>
      <c r="AP6" s="1058"/>
      <c r="AQ6" s="1058"/>
      <c r="AR6" s="1058"/>
      <c r="AS6" s="1058"/>
      <c r="AT6" s="1058"/>
      <c r="AU6" s="1058"/>
      <c r="AV6" s="1058"/>
      <c r="AW6" s="1058"/>
      <c r="AX6" s="1058"/>
      <c r="AY6" s="1058"/>
      <c r="AZ6" s="1058"/>
      <c r="BA6" s="1059"/>
      <c r="BB6" s="1044" t="s">
        <v>31</v>
      </c>
      <c r="BC6" s="1046" t="s">
        <v>32</v>
      </c>
    </row>
    <row r="7" spans="1:55" ht="3.95" customHeight="1">
      <c r="A7" s="55"/>
      <c r="B7" s="1071"/>
      <c r="C7" s="1074"/>
      <c r="D7" s="677" t="str">
        <f>IF('①入居保証委託契約書(お客様用）'!D7:S8="", "", '①入居保証委託契約書(お客様用）'!D7:S8)</f>
        <v/>
      </c>
      <c r="E7" s="678"/>
      <c r="F7" s="678"/>
      <c r="G7" s="678"/>
      <c r="H7" s="678"/>
      <c r="I7" s="678"/>
      <c r="J7" s="678"/>
      <c r="K7" s="678"/>
      <c r="L7" s="678"/>
      <c r="M7" s="678"/>
      <c r="N7" s="678"/>
      <c r="O7" s="678"/>
      <c r="P7" s="678"/>
      <c r="Q7" s="678"/>
      <c r="R7" s="678"/>
      <c r="S7" s="1049"/>
      <c r="T7" s="1080"/>
      <c r="U7" s="809"/>
      <c r="V7" s="1036"/>
      <c r="W7" s="1038"/>
      <c r="X7" s="949"/>
      <c r="Y7" s="949"/>
      <c r="Z7" s="949"/>
      <c r="AA7" s="949"/>
      <c r="AB7" s="949"/>
      <c r="AC7" s="949"/>
      <c r="AD7" s="949"/>
      <c r="AE7" s="949"/>
      <c r="AF7" s="949"/>
      <c r="AG7" s="949"/>
      <c r="AH7" s="1056"/>
      <c r="AI7" s="55"/>
      <c r="AJ7" s="972"/>
      <c r="AK7" s="737">
        <f>'①入居保証委託契約書(お客様用）'!AK7:BA8</f>
        <v>0</v>
      </c>
      <c r="AL7" s="738"/>
      <c r="AM7" s="738"/>
      <c r="AN7" s="738"/>
      <c r="AO7" s="738"/>
      <c r="AP7" s="738"/>
      <c r="AQ7" s="738"/>
      <c r="AR7" s="738"/>
      <c r="AS7" s="738"/>
      <c r="AT7" s="738"/>
      <c r="AU7" s="738"/>
      <c r="AV7" s="738"/>
      <c r="AW7" s="738"/>
      <c r="AX7" s="738"/>
      <c r="AY7" s="738"/>
      <c r="AZ7" s="738"/>
      <c r="BA7" s="739"/>
      <c r="BB7" s="994"/>
      <c r="BC7" s="1047"/>
    </row>
    <row r="8" spans="1:55" ht="14.1" customHeight="1">
      <c r="A8" s="55"/>
      <c r="B8" s="1071"/>
      <c r="C8" s="1075"/>
      <c r="D8" s="889"/>
      <c r="E8" s="890"/>
      <c r="F8" s="890"/>
      <c r="G8" s="890"/>
      <c r="H8" s="890"/>
      <c r="I8" s="890"/>
      <c r="J8" s="890"/>
      <c r="K8" s="890"/>
      <c r="L8" s="890"/>
      <c r="M8" s="890"/>
      <c r="N8" s="890"/>
      <c r="O8" s="890"/>
      <c r="P8" s="890"/>
      <c r="Q8" s="890"/>
      <c r="R8" s="890"/>
      <c r="S8" s="1050"/>
      <c r="T8" s="955"/>
      <c r="U8" s="804"/>
      <c r="V8" s="964" t="s">
        <v>9</v>
      </c>
      <c r="W8" s="796"/>
      <c r="X8" s="153" t="str">
        <f>IF('①入居保証委託契約書(お客様用）'!X8="", "", '①入居保証委託契約書(お客様用）'!X8)</f>
        <v/>
      </c>
      <c r="Y8" s="153" t="str">
        <f>IF('①入居保証委託契約書(お客様用）'!Y8="", "", '①入居保証委託契約書(お客様用）'!Y8)</f>
        <v/>
      </c>
      <c r="Z8" s="153" t="str">
        <f>IF('①入居保証委託契約書(お客様用）'!Z8="", "", '①入居保証委託契約書(お客様用）'!Z8)</f>
        <v/>
      </c>
      <c r="AA8" s="153" t="str">
        <f>IF('①入居保証委託契約書(お客様用）'!AA8="", "", '①入居保証委託契約書(お客様用）'!AA8)</f>
        <v/>
      </c>
      <c r="AB8" s="153" t="str">
        <f>IF('①入居保証委託契約書(お客様用）'!AB8="", "", '①入居保証委託契約書(お客様用）'!AB8)</f>
        <v/>
      </c>
      <c r="AC8" s="153" t="str">
        <f>IF('①入居保証委託契約書(お客様用）'!AC8="", "", '①入居保証委託契約書(お客様用）'!AC8)</f>
        <v/>
      </c>
      <c r="AD8" s="153" t="str">
        <f>IF('①入居保証委託契約書(お客様用）'!AD8="", "", '①入居保証委託契約書(お客様用）'!AD8)</f>
        <v/>
      </c>
      <c r="AE8" s="153" t="str">
        <f>IF('①入居保証委託契約書(お客様用）'!AE8="", "", '①入居保証委託契約書(お客様用）'!AE8)</f>
        <v/>
      </c>
      <c r="AF8" s="153" t="str">
        <f>IF('①入居保証委託契約書(お客様用）'!AF8="", "", '①入居保証委託契約書(お客様用）'!AF8)</f>
        <v/>
      </c>
      <c r="AG8" s="153" t="str">
        <f>IF('①入居保証委託契約書(お客様用）'!AG8="", "", '①入居保証委託契約書(お客様用）'!AG8)</f>
        <v/>
      </c>
      <c r="AH8" s="154" t="str">
        <f>IF('①入居保証委託契約書(お客様用）'!AH8="", "", '①入居保証委託契約書(お客様用）'!AH8)</f>
        <v/>
      </c>
      <c r="AI8" s="55"/>
      <c r="AJ8" s="972"/>
      <c r="AK8" s="760"/>
      <c r="AL8" s="761"/>
      <c r="AM8" s="761"/>
      <c r="AN8" s="761"/>
      <c r="AO8" s="761"/>
      <c r="AP8" s="761"/>
      <c r="AQ8" s="761"/>
      <c r="AR8" s="761"/>
      <c r="AS8" s="761"/>
      <c r="AT8" s="761"/>
      <c r="AU8" s="761"/>
      <c r="AV8" s="761"/>
      <c r="AW8" s="761"/>
      <c r="AX8" s="761"/>
      <c r="AY8" s="761"/>
      <c r="AZ8" s="761"/>
      <c r="BA8" s="762"/>
      <c r="BB8" s="994"/>
      <c r="BC8" s="1047"/>
    </row>
    <row r="9" spans="1:55" ht="12" customHeight="1">
      <c r="A9" s="55"/>
      <c r="B9" s="1071"/>
      <c r="C9" s="1041" t="s">
        <v>71</v>
      </c>
      <c r="D9" s="1042"/>
      <c r="E9" s="1042"/>
      <c r="F9" s="1042"/>
      <c r="G9" s="1042"/>
      <c r="H9" s="1042"/>
      <c r="I9" s="1042"/>
      <c r="J9" s="1042"/>
      <c r="K9" s="1042"/>
      <c r="L9" s="1042"/>
      <c r="M9" s="1042"/>
      <c r="N9" s="1042"/>
      <c r="O9" s="1042"/>
      <c r="P9" s="1042"/>
      <c r="Q9" s="1042"/>
      <c r="R9" s="1042"/>
      <c r="S9" s="1042"/>
      <c r="T9" s="1043"/>
      <c r="U9" s="62" t="s">
        <v>12</v>
      </c>
      <c r="V9" s="964" t="str">
        <f>IF('①入居保証委託契約書(お客様用）'!V9:W9="", "",'①入居保証委託契約書(お客様用）'!V9:W9)</f>
        <v/>
      </c>
      <c r="W9" s="796"/>
      <c r="X9" s="964" t="str">
        <f>'①入居保証委託契約書(お客様用）'!X9:AB9</f>
        <v>□男　　□女</v>
      </c>
      <c r="Y9" s="795"/>
      <c r="Z9" s="795"/>
      <c r="AA9" s="795"/>
      <c r="AB9" s="796"/>
      <c r="AC9" s="964" t="str">
        <f>'①入居保証委託契約書(お客様用）'!AC9:AH9</f>
        <v>□独身　　□既婚</v>
      </c>
      <c r="AD9" s="795"/>
      <c r="AE9" s="795"/>
      <c r="AF9" s="795"/>
      <c r="AG9" s="795"/>
      <c r="AH9" s="965"/>
      <c r="AI9" s="55"/>
      <c r="AJ9" s="972"/>
      <c r="AK9" s="1051" t="str">
        <f>'①入居保証委託契約書(お客様用）'!AK9:BA9</f>
        <v xml:space="preserve">ﾌﾘｶﾞﾅ </v>
      </c>
      <c r="AL9" s="1052"/>
      <c r="AM9" s="1052"/>
      <c r="AN9" s="1052"/>
      <c r="AO9" s="1052"/>
      <c r="AP9" s="1052"/>
      <c r="AQ9" s="1052"/>
      <c r="AR9" s="1052"/>
      <c r="AS9" s="1052"/>
      <c r="AT9" s="1052"/>
      <c r="AU9" s="1052"/>
      <c r="AV9" s="1052"/>
      <c r="AW9" s="1052"/>
      <c r="AX9" s="1052"/>
      <c r="AY9" s="1052"/>
      <c r="AZ9" s="1052"/>
      <c r="BA9" s="1053"/>
      <c r="BB9" s="1045"/>
      <c r="BC9" s="1048"/>
    </row>
    <row r="10" spans="1:55" ht="13.5" customHeight="1">
      <c r="A10" s="55"/>
      <c r="B10" s="1071"/>
      <c r="C10" s="1083" t="s">
        <v>5</v>
      </c>
      <c r="D10" s="737" t="str">
        <f>IF('①入居保証委託契約書(お客様用）'!D10:AB11="", "",'①入居保証委託契約書(お客様用）'!D10:AB11)</f>
        <v/>
      </c>
      <c r="E10" s="738"/>
      <c r="F10" s="738"/>
      <c r="G10" s="738"/>
      <c r="H10" s="738"/>
      <c r="I10" s="738"/>
      <c r="J10" s="738"/>
      <c r="K10" s="738"/>
      <c r="L10" s="738"/>
      <c r="M10" s="738"/>
      <c r="N10" s="738"/>
      <c r="O10" s="738"/>
      <c r="P10" s="738"/>
      <c r="Q10" s="738"/>
      <c r="R10" s="738"/>
      <c r="S10" s="738"/>
      <c r="T10" s="738"/>
      <c r="U10" s="738"/>
      <c r="V10" s="1086" t="s">
        <v>163</v>
      </c>
      <c r="W10" s="1087"/>
      <c r="X10" s="675" t="str">
        <f>IF('①入居保証委託契約書(お客様用）'!X10:AH11="", "", '①入居保証委託契約書(お客様用）'!X10:AH11)</f>
        <v/>
      </c>
      <c r="Y10" s="676"/>
      <c r="Z10" s="676"/>
      <c r="AA10" s="676"/>
      <c r="AB10" s="676"/>
      <c r="AC10" s="676"/>
      <c r="AD10" s="676"/>
      <c r="AE10" s="676"/>
      <c r="AF10" s="676"/>
      <c r="AG10" s="676"/>
      <c r="AH10" s="1060"/>
      <c r="AI10" s="55"/>
      <c r="AJ10" s="972"/>
      <c r="AK10" s="1061" t="str">
        <f>IF('①入居保証委託契約書(お客様用）'!AK10:BC12="", "", '①入居保証委託契約書(お客様用）'!AK10:BC12)</f>
        <v/>
      </c>
      <c r="AL10" s="1062"/>
      <c r="AM10" s="1062"/>
      <c r="AN10" s="1062"/>
      <c r="AO10" s="1062"/>
      <c r="AP10" s="1062"/>
      <c r="AQ10" s="1062"/>
      <c r="AR10" s="1062"/>
      <c r="AS10" s="1062"/>
      <c r="AT10" s="1062"/>
      <c r="AU10" s="1062"/>
      <c r="AV10" s="1062"/>
      <c r="AW10" s="1062"/>
      <c r="AX10" s="1062"/>
      <c r="AY10" s="1062"/>
      <c r="AZ10" s="1062"/>
      <c r="BA10" s="1062"/>
      <c r="BB10" s="1062"/>
      <c r="BC10" s="1063"/>
    </row>
    <row r="11" spans="1:55" ht="6.75" customHeight="1">
      <c r="A11" s="55"/>
      <c r="B11" s="1071"/>
      <c r="C11" s="1084"/>
      <c r="D11" s="760"/>
      <c r="E11" s="761"/>
      <c r="F11" s="761"/>
      <c r="G11" s="761"/>
      <c r="H11" s="761"/>
      <c r="I11" s="761"/>
      <c r="J11" s="761"/>
      <c r="K11" s="761"/>
      <c r="L11" s="761"/>
      <c r="M11" s="761"/>
      <c r="N11" s="761"/>
      <c r="O11" s="761"/>
      <c r="P11" s="761"/>
      <c r="Q11" s="761"/>
      <c r="R11" s="761"/>
      <c r="S11" s="761"/>
      <c r="T11" s="761"/>
      <c r="U11" s="761"/>
      <c r="V11" s="1088"/>
      <c r="W11" s="1089"/>
      <c r="X11" s="889"/>
      <c r="Y11" s="890"/>
      <c r="Z11" s="890"/>
      <c r="AA11" s="890"/>
      <c r="AB11" s="890"/>
      <c r="AC11" s="890"/>
      <c r="AD11" s="890"/>
      <c r="AE11" s="890"/>
      <c r="AF11" s="890"/>
      <c r="AG11" s="890"/>
      <c r="AH11" s="891"/>
      <c r="AI11" s="55"/>
      <c r="AJ11" s="972"/>
      <c r="AK11" s="1064"/>
      <c r="AL11" s="1065"/>
      <c r="AM11" s="1065"/>
      <c r="AN11" s="1065"/>
      <c r="AO11" s="1065"/>
      <c r="AP11" s="1065"/>
      <c r="AQ11" s="1065"/>
      <c r="AR11" s="1065"/>
      <c r="AS11" s="1065"/>
      <c r="AT11" s="1065"/>
      <c r="AU11" s="1065"/>
      <c r="AV11" s="1065"/>
      <c r="AW11" s="1065"/>
      <c r="AX11" s="1065"/>
      <c r="AY11" s="1065"/>
      <c r="AZ11" s="1065"/>
      <c r="BA11" s="1065"/>
      <c r="BB11" s="1065"/>
      <c r="BC11" s="1066"/>
    </row>
    <row r="12" spans="1:55" ht="13.5" customHeight="1">
      <c r="A12" s="55"/>
      <c r="B12" s="1071"/>
      <c r="C12" s="1085"/>
      <c r="D12" s="716" t="str">
        <f>'①入居保証委託契約書(お客様用）'!D12:AB12</f>
        <v>□賃貸マンション  　□借家　  □社宅  　□公団 　  □家族所有 　□自己所有 　 □その他（　　　　　　　）</v>
      </c>
      <c r="E12" s="717"/>
      <c r="F12" s="717"/>
      <c r="G12" s="717"/>
      <c r="H12" s="717"/>
      <c r="I12" s="717"/>
      <c r="J12" s="717"/>
      <c r="K12" s="717"/>
      <c r="L12" s="717"/>
      <c r="M12" s="717"/>
      <c r="N12" s="717"/>
      <c r="O12" s="717"/>
      <c r="P12" s="717"/>
      <c r="Q12" s="717"/>
      <c r="R12" s="717"/>
      <c r="S12" s="717"/>
      <c r="T12" s="717"/>
      <c r="U12" s="717"/>
      <c r="V12" s="717"/>
      <c r="W12" s="717"/>
      <c r="X12" s="717"/>
      <c r="Y12" s="717"/>
      <c r="Z12" s="718"/>
      <c r="AA12" s="904" t="s">
        <v>162</v>
      </c>
      <c r="AB12" s="905"/>
      <c r="AC12" s="1024" t="str">
        <f>IF('①入居保証委託契約書(お客様用）'!AC12:AD12="", "", '①入居保証委託契約書(お客様用）'!AC12:AD12)</f>
        <v>万</v>
      </c>
      <c r="AD12" s="1025"/>
      <c r="AE12" s="716" t="s">
        <v>157</v>
      </c>
      <c r="AF12" s="718"/>
      <c r="AG12" s="961" t="str">
        <f>IF('①入居保証委託契約書(お客様用）'!AG12:AH12="", "", '①入居保証委託契約書(お客様用）'!AG12:AH12)</f>
        <v>年</v>
      </c>
      <c r="AH12" s="1026"/>
      <c r="AI12" s="55"/>
      <c r="AJ12" s="972"/>
      <c r="AK12" s="1067"/>
      <c r="AL12" s="1068"/>
      <c r="AM12" s="1068"/>
      <c r="AN12" s="1068"/>
      <c r="AO12" s="1068"/>
      <c r="AP12" s="1068"/>
      <c r="AQ12" s="1068"/>
      <c r="AR12" s="1068"/>
      <c r="AS12" s="1068"/>
      <c r="AT12" s="1068"/>
      <c r="AU12" s="1068"/>
      <c r="AV12" s="1068"/>
      <c r="AW12" s="1068"/>
      <c r="AX12" s="1068"/>
      <c r="AY12" s="1068"/>
      <c r="AZ12" s="1068"/>
      <c r="BA12" s="1068"/>
      <c r="BB12" s="1068"/>
      <c r="BC12" s="1069"/>
    </row>
    <row r="13" spans="1:55" ht="14.1" customHeight="1">
      <c r="A13" s="55"/>
      <c r="B13" s="1071"/>
      <c r="C13" s="1027" t="s">
        <v>6</v>
      </c>
      <c r="D13" s="1029" t="s">
        <v>15</v>
      </c>
      <c r="E13" s="738" t="str">
        <f>IF('①入居保証委託契約書(お客様用）'!E13:U14="", "", '①入居保証委託契約書(お客様用）'!E13:U14)</f>
        <v/>
      </c>
      <c r="F13" s="738"/>
      <c r="G13" s="738"/>
      <c r="H13" s="738"/>
      <c r="I13" s="738"/>
      <c r="J13" s="738"/>
      <c r="K13" s="738"/>
      <c r="L13" s="738"/>
      <c r="M13" s="738"/>
      <c r="N13" s="738"/>
      <c r="O13" s="738"/>
      <c r="P13" s="738"/>
      <c r="Q13" s="738"/>
      <c r="R13" s="738"/>
      <c r="S13" s="738"/>
      <c r="T13" s="738"/>
      <c r="U13" s="739"/>
      <c r="V13" s="716" t="s">
        <v>14</v>
      </c>
      <c r="W13" s="718"/>
      <c r="X13" s="153" t="str">
        <f>IF('①入居保証委託契約書(お客様用）'!X13="", "",'①入居保証委託契約書(お客様用）'!X13)</f>
        <v/>
      </c>
      <c r="Y13" s="153" t="str">
        <f>IF('①入居保証委託契約書(お客様用）'!Y13="", "",'①入居保証委託契約書(お客様用）'!Y13)</f>
        <v/>
      </c>
      <c r="Z13" s="153" t="str">
        <f>IF('①入居保証委託契約書(お客様用）'!Z13="", "",'①入居保証委託契約書(お客様用）'!Z13)</f>
        <v/>
      </c>
      <c r="AA13" s="153" t="str">
        <f>IF('①入居保証委託契約書(お客様用）'!AA13="", "",'①入居保証委託契約書(お客様用）'!AA13)</f>
        <v/>
      </c>
      <c r="AB13" s="153" t="str">
        <f>IF('①入居保証委託契約書(お客様用）'!AB13="", "",'①入居保証委託契約書(お客様用）'!AB13)</f>
        <v/>
      </c>
      <c r="AC13" s="153" t="str">
        <f>IF('①入居保証委託契約書(お客様用）'!AC13="", "",'①入居保証委託契約書(お客様用）'!AC13)</f>
        <v/>
      </c>
      <c r="AD13" s="153" t="str">
        <f>IF('①入居保証委託契約書(お客様用）'!AD13="", "",'①入居保証委託契約書(お客様用）'!AD13)</f>
        <v/>
      </c>
      <c r="AE13" s="153" t="str">
        <f>IF('①入居保証委託契約書(お客様用）'!AE13="", "",'①入居保証委託契約書(お客様用）'!AE13)</f>
        <v/>
      </c>
      <c r="AF13" s="153" t="str">
        <f>IF('①入居保証委託契約書(お客様用）'!AF13="", "",'①入居保証委託契約書(お客様用）'!AF13)</f>
        <v/>
      </c>
      <c r="AG13" s="153" t="str">
        <f>IF('①入居保証委託契約書(お客様用）'!AG13="", "",'①入居保証委託契約書(お客様用）'!AG13)</f>
        <v/>
      </c>
      <c r="AH13" s="154" t="str">
        <f>IF('①入居保証委託契約書(お客様用）'!AH13="", "",'①入居保証委託契約書(お客様用）'!AH13)</f>
        <v/>
      </c>
      <c r="AI13" s="55"/>
      <c r="AJ13" s="972"/>
      <c r="AK13" s="993" t="s">
        <v>33</v>
      </c>
      <c r="AL13" s="1017">
        <f>'①入居保証委託契約書(お客様用）'!AL13:AO14</f>
        <v>0</v>
      </c>
      <c r="AM13" s="1018"/>
      <c r="AN13" s="1018"/>
      <c r="AO13" s="1019"/>
      <c r="AP13" s="993" t="s">
        <v>35</v>
      </c>
      <c r="AQ13" s="995">
        <f>'①入居保証委託契約書(お客様用）'!AQ13:AU14</f>
        <v>0</v>
      </c>
      <c r="AR13" s="996"/>
      <c r="AS13" s="996"/>
      <c r="AT13" s="996"/>
      <c r="AU13" s="1001"/>
      <c r="AV13" s="993" t="s">
        <v>40</v>
      </c>
      <c r="AW13" s="995">
        <f>'①入居保証委託契約書(お客様用）'!AW13:AY14</f>
        <v>0</v>
      </c>
      <c r="AX13" s="996"/>
      <c r="AY13" s="1001"/>
      <c r="AZ13" s="993" t="s">
        <v>39</v>
      </c>
      <c r="BA13" s="995" t="str">
        <f>'①入居保証委託契約書(お客様用）'!BA13:BC14</f>
        <v>円</v>
      </c>
      <c r="BB13" s="996"/>
      <c r="BC13" s="997"/>
    </row>
    <row r="14" spans="1:55" ht="11.1" customHeight="1">
      <c r="A14" s="55"/>
      <c r="B14" s="1071"/>
      <c r="C14" s="1028"/>
      <c r="D14" s="1030"/>
      <c r="E14" s="761"/>
      <c r="F14" s="761"/>
      <c r="G14" s="761"/>
      <c r="H14" s="761"/>
      <c r="I14" s="761"/>
      <c r="J14" s="761"/>
      <c r="K14" s="761"/>
      <c r="L14" s="761"/>
      <c r="M14" s="761"/>
      <c r="N14" s="761"/>
      <c r="O14" s="761"/>
      <c r="P14" s="761"/>
      <c r="Q14" s="761"/>
      <c r="R14" s="761"/>
      <c r="S14" s="761"/>
      <c r="T14" s="761"/>
      <c r="U14" s="762"/>
      <c r="V14" s="1031" t="s">
        <v>18</v>
      </c>
      <c r="W14" s="1033" t="str">
        <f>IF('①入居保証委託契約書(お客様用）'!W14:AA15="", "", '①入居保証委託契約書(お客様用）'!W14:AA15)</f>
        <v/>
      </c>
      <c r="X14" s="1034"/>
      <c r="Y14" s="1034"/>
      <c r="Z14" s="1034"/>
      <c r="AA14" s="1035"/>
      <c r="AB14" s="720" t="s">
        <v>23</v>
      </c>
      <c r="AC14" s="855"/>
      <c r="AD14" s="1033" t="str">
        <f>IF('①入居保証委託契約書(お客様用）'!AD14:AH15="", "", '①入居保証委託契約書(お客様用）'!AD14:AH15)</f>
        <v/>
      </c>
      <c r="AE14" s="1034"/>
      <c r="AF14" s="1034"/>
      <c r="AG14" s="1034"/>
      <c r="AH14" s="1039"/>
      <c r="AI14" s="55"/>
      <c r="AJ14" s="972"/>
      <c r="AK14" s="994"/>
      <c r="AL14" s="1020"/>
      <c r="AM14" s="1021"/>
      <c r="AN14" s="1021"/>
      <c r="AO14" s="1022"/>
      <c r="AP14" s="994"/>
      <c r="AQ14" s="998"/>
      <c r="AR14" s="999"/>
      <c r="AS14" s="999"/>
      <c r="AT14" s="999"/>
      <c r="AU14" s="1002"/>
      <c r="AV14" s="994"/>
      <c r="AW14" s="998"/>
      <c r="AX14" s="999"/>
      <c r="AY14" s="1002"/>
      <c r="AZ14" s="994"/>
      <c r="BA14" s="998"/>
      <c r="BB14" s="999"/>
      <c r="BC14" s="1000"/>
    </row>
    <row r="15" spans="1:55" ht="12.95" customHeight="1">
      <c r="A15" s="55"/>
      <c r="B15" s="1071"/>
      <c r="C15" s="1028"/>
      <c r="D15" s="1029" t="s">
        <v>16</v>
      </c>
      <c r="E15" s="738" t="str">
        <f>IF('①入居保証委託契約書(お客様用）'!E15:U16="", "", '①入居保証委託契約書(お客様用）'!E15:U16)</f>
        <v/>
      </c>
      <c r="F15" s="738"/>
      <c r="G15" s="738"/>
      <c r="H15" s="738"/>
      <c r="I15" s="738"/>
      <c r="J15" s="738"/>
      <c r="K15" s="738"/>
      <c r="L15" s="738"/>
      <c r="M15" s="738"/>
      <c r="N15" s="738"/>
      <c r="O15" s="738"/>
      <c r="P15" s="738"/>
      <c r="Q15" s="738"/>
      <c r="R15" s="738"/>
      <c r="S15" s="738"/>
      <c r="T15" s="738"/>
      <c r="U15" s="739"/>
      <c r="V15" s="1032"/>
      <c r="W15" s="1036"/>
      <c r="X15" s="1037"/>
      <c r="Y15" s="1037"/>
      <c r="Z15" s="1037"/>
      <c r="AA15" s="1038"/>
      <c r="AB15" s="721"/>
      <c r="AC15" s="856"/>
      <c r="AD15" s="1036"/>
      <c r="AE15" s="1037"/>
      <c r="AF15" s="1037"/>
      <c r="AG15" s="1037"/>
      <c r="AH15" s="1040"/>
      <c r="AI15" s="55"/>
      <c r="AJ15" s="972"/>
      <c r="AK15" s="993" t="s">
        <v>34</v>
      </c>
      <c r="AL15" s="995" t="str">
        <f>'①入居保証委託契約書(お客様用）'!AL15:AO16</f>
        <v>円</v>
      </c>
      <c r="AM15" s="996"/>
      <c r="AN15" s="996"/>
      <c r="AO15" s="1001"/>
      <c r="AP15" s="993" t="s">
        <v>36</v>
      </c>
      <c r="AQ15" s="995" t="str">
        <f>'①入居保証委託契約書(お客様用）'!AQ15:AU16</f>
        <v>円</v>
      </c>
      <c r="AR15" s="996"/>
      <c r="AS15" s="996"/>
      <c r="AT15" s="996"/>
      <c r="AU15" s="1001"/>
      <c r="AV15" s="993" t="s">
        <v>37</v>
      </c>
      <c r="AW15" s="995" t="str">
        <f>'①入居保証委託契約書(お客様用）'!AW15:AY16</f>
        <v>円</v>
      </c>
      <c r="AX15" s="996"/>
      <c r="AY15" s="1001"/>
      <c r="AZ15" s="993" t="s">
        <v>38</v>
      </c>
      <c r="BA15" s="995" t="str">
        <f>'①入居保証委託契約書(お客様用）'!BA15:BC16</f>
        <v>円</v>
      </c>
      <c r="BB15" s="996"/>
      <c r="BC15" s="997"/>
    </row>
    <row r="16" spans="1:55" ht="12.95" customHeight="1" thickBot="1">
      <c r="A16" s="55"/>
      <c r="B16" s="1071"/>
      <c r="C16" s="1028"/>
      <c r="D16" s="1030"/>
      <c r="E16" s="761"/>
      <c r="F16" s="761"/>
      <c r="G16" s="761"/>
      <c r="H16" s="761"/>
      <c r="I16" s="761"/>
      <c r="J16" s="761"/>
      <c r="K16" s="761"/>
      <c r="L16" s="761"/>
      <c r="M16" s="761"/>
      <c r="N16" s="761"/>
      <c r="O16" s="761"/>
      <c r="P16" s="761"/>
      <c r="Q16" s="761"/>
      <c r="R16" s="761"/>
      <c r="S16" s="761"/>
      <c r="T16" s="761"/>
      <c r="U16" s="762"/>
      <c r="V16" s="63" t="s">
        <v>19</v>
      </c>
      <c r="W16" s="1041" t="str">
        <f>'①入居保証委託契約書(お客様用）'!W16:AA16</f>
        <v>　　　　　年　　 ケ月</v>
      </c>
      <c r="X16" s="1042"/>
      <c r="Y16" s="1042"/>
      <c r="Z16" s="1042"/>
      <c r="AA16" s="1043"/>
      <c r="AB16" s="716" t="s">
        <v>24</v>
      </c>
      <c r="AC16" s="718"/>
      <c r="AD16" s="961" t="str">
        <f>'①入居保証委託契約書(お客様用）'!AD16:AH16</f>
        <v>万</v>
      </c>
      <c r="AE16" s="962"/>
      <c r="AF16" s="962"/>
      <c r="AG16" s="962"/>
      <c r="AH16" s="1026"/>
      <c r="AI16" s="55"/>
      <c r="AJ16" s="973"/>
      <c r="AK16" s="1003"/>
      <c r="AL16" s="1004"/>
      <c r="AM16" s="1005"/>
      <c r="AN16" s="1005"/>
      <c r="AO16" s="1006"/>
      <c r="AP16" s="1003"/>
      <c r="AQ16" s="1004"/>
      <c r="AR16" s="1005"/>
      <c r="AS16" s="1005"/>
      <c r="AT16" s="1005"/>
      <c r="AU16" s="1006"/>
      <c r="AV16" s="1003"/>
      <c r="AW16" s="1004"/>
      <c r="AX16" s="1005"/>
      <c r="AY16" s="1006"/>
      <c r="AZ16" s="1003"/>
      <c r="BA16" s="1004"/>
      <c r="BB16" s="1005"/>
      <c r="BC16" s="1007"/>
    </row>
    <row r="17" spans="1:55" ht="12" customHeight="1" thickBot="1">
      <c r="A17" s="55"/>
      <c r="B17" s="1071"/>
      <c r="C17" s="1090" t="s">
        <v>17</v>
      </c>
      <c r="D17" s="1091"/>
      <c r="E17" s="738" t="str">
        <f>IF('①入居保証委託契約書(お客様用）'!E17:U18="", "", '①入居保証委託契約書(お客様用）'!E17:U18)</f>
        <v/>
      </c>
      <c r="F17" s="738"/>
      <c r="G17" s="738"/>
      <c r="H17" s="738"/>
      <c r="I17" s="738"/>
      <c r="J17" s="738"/>
      <c r="K17" s="738"/>
      <c r="L17" s="738"/>
      <c r="M17" s="738"/>
      <c r="N17" s="738"/>
      <c r="O17" s="738"/>
      <c r="P17" s="738"/>
      <c r="Q17" s="738"/>
      <c r="R17" s="738"/>
      <c r="S17" s="738"/>
      <c r="T17" s="738"/>
      <c r="U17" s="739"/>
      <c r="V17" s="127" t="s">
        <v>20</v>
      </c>
      <c r="W17" s="961" t="str">
        <f>'①入居保証委託契約書(お客様用）'!W17:Z17</f>
        <v>　　　　日支給</v>
      </c>
      <c r="X17" s="962"/>
      <c r="Y17" s="962"/>
      <c r="Z17" s="963"/>
      <c r="AA17" s="964" t="str">
        <f>'①入居保証委託契約書(お客様用）'!AA17:AH17</f>
        <v>□日払 　□週払 　□月払</v>
      </c>
      <c r="AB17" s="795"/>
      <c r="AC17" s="795"/>
      <c r="AD17" s="795"/>
      <c r="AE17" s="795"/>
      <c r="AF17" s="795"/>
      <c r="AG17" s="795"/>
      <c r="AH17" s="96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141"/>
      <c r="BB17" s="55"/>
      <c r="BC17" s="55"/>
    </row>
    <row r="18" spans="1:55" ht="12" customHeight="1" thickBot="1">
      <c r="A18" s="55"/>
      <c r="B18" s="1072"/>
      <c r="C18" s="1092"/>
      <c r="D18" s="1093"/>
      <c r="E18" s="1383"/>
      <c r="F18" s="1383"/>
      <c r="G18" s="1383"/>
      <c r="H18" s="1383"/>
      <c r="I18" s="1383"/>
      <c r="J18" s="1383"/>
      <c r="K18" s="1383"/>
      <c r="L18" s="1383"/>
      <c r="M18" s="1383"/>
      <c r="N18" s="1383"/>
      <c r="O18" s="1383"/>
      <c r="P18" s="1383"/>
      <c r="Q18" s="1383"/>
      <c r="R18" s="1383"/>
      <c r="S18" s="1383"/>
      <c r="T18" s="1383"/>
      <c r="U18" s="1384"/>
      <c r="V18" s="732" t="s">
        <v>21</v>
      </c>
      <c r="W18" s="966"/>
      <c r="X18" s="733"/>
      <c r="Y18" s="967" t="str">
        <f>'①入居保証委託契約書(お客様用）'!Y18:AH18</f>
        <v>□無　　　□有  （　　　　件　 　　　万）</v>
      </c>
      <c r="Z18" s="968"/>
      <c r="AA18" s="968"/>
      <c r="AB18" s="968"/>
      <c r="AC18" s="968"/>
      <c r="AD18" s="968"/>
      <c r="AE18" s="968"/>
      <c r="AF18" s="968"/>
      <c r="AG18" s="968"/>
      <c r="AH18" s="969"/>
      <c r="AI18" s="55"/>
      <c r="AJ18" s="970" t="s">
        <v>42</v>
      </c>
      <c r="AK18" s="956" t="s">
        <v>43</v>
      </c>
      <c r="AL18" s="957"/>
      <c r="AM18" s="959" t="str">
        <f>IF('①入居保証委託契約書(お客様用）'!AM18:AM20="", "", '①入居保証委託契約書(お客様用）'!AM18:AM20)</f>
        <v/>
      </c>
      <c r="AN18" s="959" t="str">
        <f>IF('①入居保証委託契約書(お客様用）'!AN18:AN20="", "", '①入居保証委託契約書(お客様用）'!AN18:AN20)</f>
        <v/>
      </c>
      <c r="AO18" s="959" t="str">
        <f>IF('①入居保証委託契約書(お客様用）'!AO18:AO20="", "", '①入居保証委託契約書(お客様用）'!AO18:AO20)</f>
        <v/>
      </c>
      <c r="AP18" s="959" t="str">
        <f>IF('①入居保証委託契約書(お客様用）'!AP18:AP20="", "", '①入居保証委託契約書(お客様用）'!AP18:AP20)</f>
        <v/>
      </c>
      <c r="AQ18" s="959" t="str">
        <f>IF('①入居保証委託契約書(お客様用）'!AQ18:AQ20="", "", '①入居保証委託契約書(お客様用）'!AQ18:AQ20)</f>
        <v/>
      </c>
      <c r="AR18" s="959" t="str">
        <f>IF('①入居保証委託契約書(お客様用）'!AR18:AR20="", "", '①入居保証委託契約書(お客様用）'!AR18:AR20)</f>
        <v/>
      </c>
      <c r="AS18" s="959" t="str">
        <f>IF('①入居保証委託契約書(お客様用）'!AS18:AS20="", "", '①入居保証委託契約書(お客様用）'!AS18:AS20)</f>
        <v/>
      </c>
      <c r="AT18" s="959" t="str">
        <f>IF('①入居保証委託契約書(お客様用）'!AT18:AT20="", "", '①入居保証委託契約書(お客様用）'!AT18:AT20)</f>
        <v/>
      </c>
      <c r="AU18" s="1008" t="s">
        <v>41</v>
      </c>
      <c r="AV18" s="1011" t="str">
        <f>'①入居保証委託契約書(お客様用）'!AV18:BC20</f>
        <v>承 認 番 号
－</v>
      </c>
      <c r="AW18" s="1012"/>
      <c r="AX18" s="1012"/>
      <c r="AY18" s="1012"/>
      <c r="AZ18" s="1012"/>
      <c r="BA18" s="1012"/>
      <c r="BB18" s="1012"/>
      <c r="BC18" s="1013"/>
    </row>
    <row r="19" spans="1:55" ht="3.6" customHeight="1">
      <c r="A19" s="55"/>
      <c r="B19" s="64"/>
      <c r="C19" s="124"/>
      <c r="D19" s="124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65"/>
      <c r="W19" s="65"/>
      <c r="X19" s="65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55"/>
      <c r="AJ19" s="971"/>
      <c r="AK19" s="958"/>
      <c r="AL19" s="809"/>
      <c r="AM19" s="960"/>
      <c r="AN19" s="960"/>
      <c r="AO19" s="960"/>
      <c r="AP19" s="960"/>
      <c r="AQ19" s="960"/>
      <c r="AR19" s="960"/>
      <c r="AS19" s="960"/>
      <c r="AT19" s="960"/>
      <c r="AU19" s="1009"/>
      <c r="AV19" s="788"/>
      <c r="AW19" s="1014"/>
      <c r="AX19" s="1014"/>
      <c r="AY19" s="1014"/>
      <c r="AZ19" s="1014"/>
      <c r="BA19" s="1014"/>
      <c r="BB19" s="1014"/>
      <c r="BC19" s="1015"/>
    </row>
    <row r="20" spans="1:55" ht="12" customHeight="1" thickBot="1">
      <c r="A20" s="55"/>
      <c r="B20" s="55"/>
      <c r="C20" s="66" t="s">
        <v>95</v>
      </c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 t="s">
        <v>96</v>
      </c>
      <c r="O20" s="59"/>
      <c r="P20" s="59"/>
      <c r="Q20" s="59"/>
      <c r="R20" s="59"/>
      <c r="S20" s="59"/>
      <c r="T20" s="59"/>
      <c r="U20" s="59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972"/>
      <c r="AK20" s="955"/>
      <c r="AL20" s="804"/>
      <c r="AM20" s="949"/>
      <c r="AN20" s="949"/>
      <c r="AO20" s="949"/>
      <c r="AP20" s="949"/>
      <c r="AQ20" s="949"/>
      <c r="AR20" s="949"/>
      <c r="AS20" s="949"/>
      <c r="AT20" s="949"/>
      <c r="AU20" s="1010"/>
      <c r="AV20" s="1016"/>
      <c r="AW20" s="1014"/>
      <c r="AX20" s="1014"/>
      <c r="AY20" s="1014"/>
      <c r="AZ20" s="1014"/>
      <c r="BA20" s="1014"/>
      <c r="BB20" s="1014"/>
      <c r="BC20" s="1015"/>
    </row>
    <row r="21" spans="1:55" ht="12" customHeight="1">
      <c r="A21" s="55"/>
      <c r="B21" s="55"/>
      <c r="C21" s="55"/>
      <c r="D21" s="55"/>
      <c r="E21" s="950" t="s">
        <v>76</v>
      </c>
      <c r="F21" s="802"/>
      <c r="G21" s="652" t="str">
        <f>IF('①入居保証委託契約書(お客様用）'!G21:L22="", "",'①入居保証委託契約書(お客様用）'!G21:L22)</f>
        <v/>
      </c>
      <c r="H21" s="653"/>
      <c r="I21" s="653"/>
      <c r="J21" s="653"/>
      <c r="K21" s="653"/>
      <c r="L21" s="653"/>
      <c r="M21" s="951" t="s">
        <v>77</v>
      </c>
      <c r="N21" s="952"/>
      <c r="O21" s="952"/>
      <c r="P21" s="952"/>
      <c r="Q21" s="652" t="str">
        <f>IF('①入居保証委託契約書(お客様用）'!Q21:S22="", "", '①入居保証委託契約書(お客様用）'!Q21:S22)</f>
        <v/>
      </c>
      <c r="R21" s="653"/>
      <c r="S21" s="694"/>
      <c r="T21" s="951" t="s">
        <v>75</v>
      </c>
      <c r="U21" s="802"/>
      <c r="V21" s="652" t="str">
        <f>IF('①入居保証委託契約書(お客様用）'!V21:AH22="", "",'①入居保証委託契約書(お客様用）'!V21:AH22)</f>
        <v/>
      </c>
      <c r="W21" s="653"/>
      <c r="X21" s="653"/>
      <c r="Y21" s="653"/>
      <c r="Z21" s="653"/>
      <c r="AA21" s="653"/>
      <c r="AB21" s="653"/>
      <c r="AC21" s="653"/>
      <c r="AD21" s="653"/>
      <c r="AE21" s="653"/>
      <c r="AF21" s="653"/>
      <c r="AG21" s="653"/>
      <c r="AH21" s="654"/>
      <c r="AI21" s="55"/>
      <c r="AJ21" s="972"/>
      <c r="AK21" s="758" t="s">
        <v>44</v>
      </c>
      <c r="AL21" s="975"/>
      <c r="AM21" s="948" t="str">
        <f>IF('①入居保証委託契約書(お客様用）'!AM21:AM22="", "", '①入居保証委託契約書(お客様用）'!AM21:AM22)</f>
        <v/>
      </c>
      <c r="AN21" s="948" t="str">
        <f>IF('①入居保証委託契約書(お客様用）'!AN21:AN22="", "", '①入居保証委託契約書(お客様用）'!AN21:AN22)</f>
        <v/>
      </c>
      <c r="AO21" s="948" t="str">
        <f>IF('①入居保証委託契約書(お客様用）'!AO21:AO22="", "", '①入居保証委託契約書(お客様用）'!AO21:AO22)</f>
        <v/>
      </c>
      <c r="AP21" s="948" t="str">
        <f>IF('①入居保証委託契約書(お客様用）'!AP21:AP22="", "", '①入居保証委託契約書(お客様用）'!AP21:AP22)</f>
        <v/>
      </c>
      <c r="AQ21" s="948" t="str">
        <f>IF('①入居保証委託契約書(お客様用）'!AQ21:AQ22="", "", '①入居保証委託契約書(お客様用）'!AQ21:AQ22)</f>
        <v/>
      </c>
      <c r="AR21" s="948" t="str">
        <f>IF('①入居保証委託契約書(お客様用）'!AR21:AR22="", "", '①入居保証委託契約書(お客様用）'!AR21:AR22)</f>
        <v/>
      </c>
      <c r="AS21" s="948" t="str">
        <f>IF('①入居保証委託契約書(お客様用）'!AS21:AS22="", "", '①入居保証委託契約書(お客様用）'!AS21:AS22)</f>
        <v/>
      </c>
      <c r="AT21" s="948" t="str">
        <f>IF('①入居保証委託契約書(お客様用）'!AT21:AT22="", "", '①入居保証委託契約書(お客様用）'!AT21:AT22)</f>
        <v/>
      </c>
      <c r="AU21" s="1023" t="s">
        <v>41</v>
      </c>
      <c r="AV21" s="978"/>
      <c r="AW21" s="979"/>
      <c r="AX21" s="979"/>
      <c r="AY21" s="979"/>
      <c r="AZ21" s="979"/>
      <c r="BA21" s="979"/>
      <c r="BB21" s="979"/>
      <c r="BC21" s="980"/>
    </row>
    <row r="22" spans="1:55" ht="8.1" customHeight="1">
      <c r="A22" s="55"/>
      <c r="B22" s="55"/>
      <c r="C22" s="55"/>
      <c r="D22" s="55"/>
      <c r="E22" s="803"/>
      <c r="F22" s="804"/>
      <c r="G22" s="605"/>
      <c r="H22" s="606"/>
      <c r="I22" s="606"/>
      <c r="J22" s="606"/>
      <c r="K22" s="606"/>
      <c r="L22" s="606"/>
      <c r="M22" s="953"/>
      <c r="N22" s="954"/>
      <c r="O22" s="954"/>
      <c r="P22" s="954"/>
      <c r="Q22" s="605"/>
      <c r="R22" s="606"/>
      <c r="S22" s="699"/>
      <c r="T22" s="955"/>
      <c r="U22" s="804"/>
      <c r="V22" s="605"/>
      <c r="W22" s="606"/>
      <c r="X22" s="606"/>
      <c r="Y22" s="606"/>
      <c r="Z22" s="606"/>
      <c r="AA22" s="606"/>
      <c r="AB22" s="606"/>
      <c r="AC22" s="606"/>
      <c r="AD22" s="606"/>
      <c r="AE22" s="606"/>
      <c r="AF22" s="606"/>
      <c r="AG22" s="606"/>
      <c r="AH22" s="607"/>
      <c r="AI22" s="55"/>
      <c r="AJ22" s="972"/>
      <c r="AK22" s="955"/>
      <c r="AL22" s="804"/>
      <c r="AM22" s="949"/>
      <c r="AN22" s="949"/>
      <c r="AO22" s="949"/>
      <c r="AP22" s="949"/>
      <c r="AQ22" s="949"/>
      <c r="AR22" s="949"/>
      <c r="AS22" s="949"/>
      <c r="AT22" s="949"/>
      <c r="AU22" s="1010"/>
      <c r="AV22" s="981" t="s">
        <v>139</v>
      </c>
      <c r="AW22" s="984" t="str">
        <f>'①入居保証委託契約書(お客様用）'!AW22:BC24</f>
        <v>　　□単独　　　　□併用　　 　□福祉
　　□外国人　 　□法人　　</v>
      </c>
      <c r="AX22" s="985"/>
      <c r="AY22" s="985"/>
      <c r="AZ22" s="985"/>
      <c r="BA22" s="985"/>
      <c r="BB22" s="985"/>
      <c r="BC22" s="986"/>
    </row>
    <row r="23" spans="1:55" ht="12.6" customHeight="1" thickBot="1">
      <c r="A23" s="55"/>
      <c r="B23" s="55"/>
      <c r="C23" s="55"/>
      <c r="D23" s="55"/>
      <c r="E23" s="974" t="s">
        <v>73</v>
      </c>
      <c r="F23" s="878"/>
      <c r="G23" s="866" t="str">
        <f>'①入居保証委託契約書(お客様用）'!G23:T23</f>
        <v>□生活保護　　　□居宅保護　　　□住宅融資(6ヶ月)</v>
      </c>
      <c r="H23" s="966"/>
      <c r="I23" s="966"/>
      <c r="J23" s="966"/>
      <c r="K23" s="966"/>
      <c r="L23" s="966"/>
      <c r="M23" s="966"/>
      <c r="N23" s="966"/>
      <c r="O23" s="966"/>
      <c r="P23" s="966"/>
      <c r="Q23" s="966"/>
      <c r="R23" s="966"/>
      <c r="S23" s="966"/>
      <c r="T23" s="733"/>
      <c r="U23" s="876" t="s">
        <v>74</v>
      </c>
      <c r="V23" s="878"/>
      <c r="W23" s="939" t="str">
        <f>'①入居保証委託契約書(お客様用）'!W23:AH23</f>
        <v>□可　　　□軽作業　　　□不可　　　□その他（　　　　　）</v>
      </c>
      <c r="X23" s="940"/>
      <c r="Y23" s="940"/>
      <c r="Z23" s="940"/>
      <c r="AA23" s="940"/>
      <c r="AB23" s="940"/>
      <c r="AC23" s="940"/>
      <c r="AD23" s="940"/>
      <c r="AE23" s="940"/>
      <c r="AF23" s="940"/>
      <c r="AG23" s="940"/>
      <c r="AH23" s="941"/>
      <c r="AI23" s="55"/>
      <c r="AJ23" s="972"/>
      <c r="AK23" s="758" t="s">
        <v>45</v>
      </c>
      <c r="AL23" s="759"/>
      <c r="AM23" s="942" t="str">
        <f>'①入居保証委託契約書(お客様用）'!AM23:AO24</f>
        <v>年
毎</v>
      </c>
      <c r="AN23" s="943"/>
      <c r="AO23" s="944"/>
      <c r="AP23" s="948" t="str">
        <f>IF('①入居保証委託契約書(お客様用）'!AP23:AP24="", "", '①入居保証委託契約書(お客様用）'!AP23:AP24)</f>
        <v/>
      </c>
      <c r="AQ23" s="948" t="str">
        <f>IF('①入居保証委託契約書(お客様用）'!AQ23:AQ24="", "", '①入居保証委託契約書(お客様用）'!AQ23:AQ24)</f>
        <v/>
      </c>
      <c r="AR23" s="948" t="str">
        <f>IF('①入居保証委託契約書(お客様用）'!AR23:AR24="", "", '①入居保証委託契約書(お客様用）'!AR23:AR24)</f>
        <v/>
      </c>
      <c r="AS23" s="948" t="str">
        <f>IF('①入居保証委託契約書(お客様用）'!AS23:AS24="", "", '①入居保証委託契約書(お客様用）'!AS23:AS24)</f>
        <v/>
      </c>
      <c r="AT23" s="948" t="str">
        <f>IF('①入居保証委託契約書(お客様用）'!AT23:AT24="", "", '①入居保証委託契約書(お客様用）'!AT23:AT24)</f>
        <v/>
      </c>
      <c r="AU23" s="991" t="s">
        <v>41</v>
      </c>
      <c r="AV23" s="982"/>
      <c r="AW23" s="987"/>
      <c r="AX23" s="813"/>
      <c r="AY23" s="813"/>
      <c r="AZ23" s="813"/>
      <c r="BA23" s="813"/>
      <c r="BB23" s="813"/>
      <c r="BC23" s="988"/>
    </row>
    <row r="24" spans="1:55" ht="13.5" customHeight="1" thickBo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972"/>
      <c r="AK24" s="750"/>
      <c r="AL24" s="751"/>
      <c r="AM24" s="945"/>
      <c r="AN24" s="946"/>
      <c r="AO24" s="947"/>
      <c r="AP24" s="949"/>
      <c r="AQ24" s="949"/>
      <c r="AR24" s="949"/>
      <c r="AS24" s="949"/>
      <c r="AT24" s="949"/>
      <c r="AU24" s="992"/>
      <c r="AV24" s="983"/>
      <c r="AW24" s="989"/>
      <c r="AX24" s="989"/>
      <c r="AY24" s="989"/>
      <c r="AZ24" s="989"/>
      <c r="BA24" s="989"/>
      <c r="BB24" s="989"/>
      <c r="BC24" s="990"/>
    </row>
    <row r="25" spans="1:55" ht="20.100000000000001" customHeight="1">
      <c r="A25" s="55"/>
      <c r="B25" s="55"/>
      <c r="C25" s="55"/>
      <c r="D25" s="55"/>
      <c r="E25" s="916" t="s">
        <v>80</v>
      </c>
      <c r="F25" s="67" t="s">
        <v>82</v>
      </c>
      <c r="G25" s="930" t="str">
        <f>IF('①入居保証委託契約書(お客様用）'!G25:Q25="", "", '①入居保証委託契約書(お客様用）'!G25:Q25)</f>
        <v/>
      </c>
      <c r="H25" s="931"/>
      <c r="I25" s="931"/>
      <c r="J25" s="931"/>
      <c r="K25" s="931"/>
      <c r="L25" s="931"/>
      <c r="M25" s="931"/>
      <c r="N25" s="931"/>
      <c r="O25" s="931"/>
      <c r="P25" s="931"/>
      <c r="Q25" s="932"/>
      <c r="R25" s="68" t="s">
        <v>86</v>
      </c>
      <c r="S25" s="930" t="str">
        <f>IF('①入居保証委託契約書(お客様用）'!S25:V25="", "", '①入居保証委託契約書(お客様用）'!S25:V25)</f>
        <v/>
      </c>
      <c r="T25" s="931"/>
      <c r="U25" s="931"/>
      <c r="V25" s="932"/>
      <c r="W25" s="68" t="s">
        <v>16</v>
      </c>
      <c r="X25" s="933" t="str">
        <f>IF('①入居保証委託契約書(お客様用）'!X25:AH25="", "", '①入居保証委託契約書(お客様用）'!X25:AH25)</f>
        <v/>
      </c>
      <c r="Y25" s="934"/>
      <c r="Z25" s="934"/>
      <c r="AA25" s="934"/>
      <c r="AB25" s="934"/>
      <c r="AC25" s="934"/>
      <c r="AD25" s="934"/>
      <c r="AE25" s="934"/>
      <c r="AF25" s="934"/>
      <c r="AG25" s="934"/>
      <c r="AH25" s="935"/>
      <c r="AI25" s="55"/>
      <c r="AJ25" s="972"/>
      <c r="AK25" s="936" t="s">
        <v>46</v>
      </c>
      <c r="AL25" s="759"/>
      <c r="AM25" s="976" t="str">
        <f>IF('①入居保証委託契約書(お客様用）'!AM25:AM26="", "", '①入居保証委託契約書(お客様用）'!AM25:AM26)</f>
        <v/>
      </c>
      <c r="AN25" s="914" t="str">
        <f>IF('①入居保証委託契約書(お客様用）'!AN25:AN26="", "", '①入居保証委託契約書(お客様用）'!AN25:AN26)</f>
        <v/>
      </c>
      <c r="AO25" s="914" t="str">
        <f>IF('①入居保証委託契約書(お客様用）'!AO25:AO26="", "", '①入居保証委託契約書(お客様用）'!AO25:AO26)</f>
        <v>年</v>
      </c>
      <c r="AP25" s="914" t="str">
        <f>IF('①入居保証委託契約書(お客様用）'!AP25:AP26="", "", '①入居保証委託契約書(お客様用）'!AP25:AP26)</f>
        <v/>
      </c>
      <c r="AQ25" s="914" t="str">
        <f>IF('①入居保証委託契約書(お客様用）'!AQ25:AQ26="", "", '①入居保証委託契約書(お客様用）'!AQ25:AQ26)</f>
        <v/>
      </c>
      <c r="AR25" s="914" t="str">
        <f>IF('①入居保証委託契約書(お客様用）'!AR25:AR26="", "", '①入居保証委託契約書(お客様用）'!AR25:AR26)</f>
        <v>月</v>
      </c>
      <c r="AS25" s="914" t="str">
        <f>IF('①入居保証委託契約書(お客様用）'!AS25:AS26="", "", '①入居保証委託契約書(お客様用）'!AS25:AS26)</f>
        <v/>
      </c>
      <c r="AT25" s="914" t="str">
        <f>IF('①入居保証委託契約書(お客様用）'!AT25:AT26="", "", '①入居保証委託契約書(お客様用）'!AT25:AT26)</f>
        <v/>
      </c>
      <c r="AU25" s="914" t="str">
        <f>IF('①入居保証委託契約書(お客様用）'!AU25:AU26="", "", '①入居保証委託契約書(お客様用）'!AU25:AU26)</f>
        <v>日</v>
      </c>
      <c r="AV25" s="914" t="str">
        <f>IF('①入居保証委託契約書(お客様用）'!AV25:AV26="", "", '①入居保証委託契約書(お客様用）'!AV25:AV26)</f>
        <v/>
      </c>
      <c r="AW25" s="676" t="str">
        <f>IF('①入居保証委託契約書(お客様用）'!AW25:AW26="", "", '①入居保証委託契約書(お客様用）'!AW25:AW26)</f>
        <v>～</v>
      </c>
      <c r="AX25" s="914" t="str">
        <f>IF('①入居保証委託契約書(お客様用）'!AX25:AX26="", "", '①入居保証委託契約書(お客様用）'!AX25:AX26)</f>
        <v/>
      </c>
      <c r="AY25" s="914" t="str">
        <f>IF('①入居保証委託契約書(お客様用）'!AY25:AY26="", "", '①入居保証委託契約書(お客様用）'!AY25:AY26)</f>
        <v>年</v>
      </c>
      <c r="AZ25" s="914" t="str">
        <f>IF('①入居保証委託契約書(お客様用）'!AZ25:AZ26="", "", '①入居保証委託契約書(お客様用）'!AZ25:AZ26)</f>
        <v/>
      </c>
      <c r="BA25" s="914" t="str">
        <f>IF('①入居保証委託契約書(お客様用）'!BA25:BA26="", "", '①入居保証委託契約書(お客様用）'!BA25:BA26)</f>
        <v/>
      </c>
      <c r="BB25" s="914" t="str">
        <f>IF('①入居保証委託契約書(お客様用）'!BB25:BB26="", "", '①入居保証委託契約書(お客様用）'!BB25:BB26)</f>
        <v>月</v>
      </c>
      <c r="BC25" s="927" t="str">
        <f>IF('①入居保証委託契約書(お客様用）'!BC25:BC26="", "", '①入居保証委託契約書(お客様用）'!BC25:BC26)</f>
        <v>日</v>
      </c>
    </row>
    <row r="26" spans="1:55" ht="11.1" customHeight="1" thickBot="1">
      <c r="A26" s="55"/>
      <c r="B26" s="69"/>
      <c r="C26" s="55"/>
      <c r="D26" s="55"/>
      <c r="E26" s="917"/>
      <c r="F26" s="720" t="s">
        <v>83</v>
      </c>
      <c r="G26" s="919"/>
      <c r="H26" s="855"/>
      <c r="I26" s="727" t="str">
        <f>IF('①入居保証委託契約書(お客様用）'!I26:I27="", "", '①入居保証委託契約書(お客様用）'!I26:I27)</f>
        <v/>
      </c>
      <c r="J26" s="727" t="str">
        <f>IF('①入居保証委託契約書(お客様用）'!J26:J27="", "", '①入居保証委託契約書(お客様用）'!J26:J27)</f>
        <v/>
      </c>
      <c r="K26" s="727" t="str">
        <f>IF('①入居保証委託契約書(お客様用）'!K26:K27="", "", '①入居保証委託契約書(お客様用）'!K26:K27)</f>
        <v/>
      </c>
      <c r="L26" s="727" t="str">
        <f>IF('①入居保証委託契約書(お客様用）'!L26:L27="", "", '①入居保証委託契約書(お客様用）'!L26:L27)</f>
        <v/>
      </c>
      <c r="M26" s="727" t="str">
        <f>IF('①入居保証委託契約書(お客様用）'!M26:M27="", "", '①入居保証委託契約書(お客様用）'!M26:M27)</f>
        <v/>
      </c>
      <c r="N26" s="727" t="str">
        <f>IF('①入居保証委託契約書(お客様用）'!N26:N27="", "", '①入居保証委託契約書(お客様用）'!N26:N27)</f>
        <v/>
      </c>
      <c r="O26" s="727" t="str">
        <f>IF('①入居保証委託契約書(お客様用）'!O26:O27="", "", '①入居保証委託契約書(お客様用）'!O26:O27)</f>
        <v/>
      </c>
      <c r="P26" s="727" t="str">
        <f>IF('①入居保証委託契約書(お客様用）'!P26:P27="", "", '①入居保証委託契約書(お客様用）'!P26:P27)</f>
        <v/>
      </c>
      <c r="Q26" s="727" t="str">
        <f>IF('①入居保証委託契約書(お客様用）'!Q26:Q27="", "", '①入居保証委託契約書(お客様用）'!Q26:Q27)</f>
        <v/>
      </c>
      <c r="R26" s="720" t="s">
        <v>87</v>
      </c>
      <c r="S26" s="855"/>
      <c r="T26" s="881" t="str">
        <f>'①入居保証委託契約書(お客様用）'!T26:X26</f>
        <v>　　年　　　　　　　月　　　　　　日</v>
      </c>
      <c r="U26" s="882"/>
      <c r="V26" s="882"/>
      <c r="W26" s="882"/>
      <c r="X26" s="921"/>
      <c r="Y26" s="720" t="s">
        <v>91</v>
      </c>
      <c r="Z26" s="919"/>
      <c r="AA26" s="855"/>
      <c r="AB26" s="881" t="str">
        <f>'①入居保証委託契約書(お客様用）'!AB26:AH26</f>
        <v>　　年　　　　　　　月　　　　　　日</v>
      </c>
      <c r="AC26" s="882"/>
      <c r="AD26" s="882"/>
      <c r="AE26" s="882"/>
      <c r="AF26" s="882"/>
      <c r="AG26" s="882"/>
      <c r="AH26" s="883"/>
      <c r="AI26" s="55"/>
      <c r="AJ26" s="973"/>
      <c r="AK26" s="937"/>
      <c r="AL26" s="938"/>
      <c r="AM26" s="977"/>
      <c r="AN26" s="915"/>
      <c r="AO26" s="915"/>
      <c r="AP26" s="915"/>
      <c r="AQ26" s="915"/>
      <c r="AR26" s="915"/>
      <c r="AS26" s="915"/>
      <c r="AT26" s="915"/>
      <c r="AU26" s="915"/>
      <c r="AV26" s="915"/>
      <c r="AW26" s="929"/>
      <c r="AX26" s="915"/>
      <c r="AY26" s="915"/>
      <c r="AZ26" s="915"/>
      <c r="BA26" s="915"/>
      <c r="BB26" s="915"/>
      <c r="BC26" s="928"/>
    </row>
    <row r="27" spans="1:55" ht="5.0999999999999996" customHeight="1" thickBot="1">
      <c r="A27" s="55"/>
      <c r="B27" s="69"/>
      <c r="C27" s="55"/>
      <c r="D27" s="55"/>
      <c r="E27" s="918"/>
      <c r="F27" s="721"/>
      <c r="G27" s="925"/>
      <c r="H27" s="856"/>
      <c r="I27" s="723"/>
      <c r="J27" s="723"/>
      <c r="K27" s="723"/>
      <c r="L27" s="723"/>
      <c r="M27" s="723"/>
      <c r="N27" s="723"/>
      <c r="O27" s="723"/>
      <c r="P27" s="723"/>
      <c r="Q27" s="723"/>
      <c r="R27" s="721"/>
      <c r="S27" s="856"/>
      <c r="T27" s="922"/>
      <c r="U27" s="923"/>
      <c r="V27" s="923"/>
      <c r="W27" s="923"/>
      <c r="X27" s="924"/>
      <c r="Y27" s="721"/>
      <c r="Z27" s="925"/>
      <c r="AA27" s="856"/>
      <c r="AB27" s="922"/>
      <c r="AC27" s="923"/>
      <c r="AD27" s="923"/>
      <c r="AE27" s="923"/>
      <c r="AF27" s="923"/>
      <c r="AG27" s="923"/>
      <c r="AH27" s="926"/>
      <c r="AI27" s="55"/>
      <c r="AJ27" s="93"/>
      <c r="AK27" s="92"/>
      <c r="AL27" s="92"/>
      <c r="AM27" s="57"/>
      <c r="AN27" s="57"/>
      <c r="AO27" s="94"/>
      <c r="AP27" s="57"/>
      <c r="AQ27" s="57"/>
      <c r="AR27" s="76"/>
      <c r="AS27" s="57"/>
      <c r="AT27" s="57"/>
      <c r="AU27" s="76"/>
      <c r="AV27" s="57"/>
      <c r="AW27" s="92"/>
      <c r="AX27" s="95"/>
      <c r="AY27" s="95"/>
      <c r="AZ27" s="96"/>
      <c r="BA27" s="96"/>
      <c r="BB27" s="96"/>
      <c r="BC27" s="76"/>
    </row>
    <row r="28" spans="1:55" ht="15.95" customHeight="1">
      <c r="A28" s="55"/>
      <c r="B28" s="55"/>
      <c r="C28" s="55"/>
      <c r="D28" s="55"/>
      <c r="E28" s="906" t="s">
        <v>81</v>
      </c>
      <c r="F28" s="904" t="s">
        <v>84</v>
      </c>
      <c r="G28" s="909"/>
      <c r="H28" s="905"/>
      <c r="I28" s="155" t="str">
        <f>IF('①入居保証委託契約書(お客様用）'!I282="", "", '①入居保証委託契約書(お客様用）'!I28)</f>
        <v/>
      </c>
      <c r="J28" s="155" t="str">
        <f>IF('①入居保証委託契約書(お客様用）'!J282="", "", '①入居保証委託契約書(お客様用）'!J28)</f>
        <v/>
      </c>
      <c r="K28" s="155" t="str">
        <f>IF('①入居保証委託契約書(お客様用）'!K282="", "", '①入居保証委託契約書(お客様用）'!K28)</f>
        <v/>
      </c>
      <c r="L28" s="155" t="str">
        <f>IF('①入居保証委託契約書(お客様用）'!L282="", "", '①入居保証委託契約書(お客様用）'!L28)</f>
        <v/>
      </c>
      <c r="M28" s="155" t="str">
        <f>IF('①入居保証委託契約書(お客様用）'!M282="", "", '①入居保証委託契約書(お客様用）'!M28)</f>
        <v/>
      </c>
      <c r="N28" s="155" t="str">
        <f>IF('①入居保証委託契約書(お客様用）'!N282="", "", '①入居保証委託契約書(お客様用）'!N28)</f>
        <v/>
      </c>
      <c r="O28" s="155" t="str">
        <f>IF('①入居保証委託契約書(お客様用）'!O282="", "", '①入居保証委託契約書(お客様用）'!O28)</f>
        <v/>
      </c>
      <c r="P28" s="155" t="str">
        <f>IF('①入居保証委託契約書(お客様用）'!P282="", "", '①入居保証委託契約書(お客様用）'!P28)</f>
        <v/>
      </c>
      <c r="Q28" s="155" t="str">
        <f>IF('①入居保証委託契約書(お客様用）'!Q282="", "", '①入居保証委託契約書(お客様用）'!Q28)</f>
        <v/>
      </c>
      <c r="R28" s="904" t="s">
        <v>88</v>
      </c>
      <c r="S28" s="905"/>
      <c r="T28" s="910" t="s">
        <v>146</v>
      </c>
      <c r="U28" s="911"/>
      <c r="V28" s="911"/>
      <c r="W28" s="911"/>
      <c r="X28" s="912"/>
      <c r="Y28" s="904" t="s">
        <v>92</v>
      </c>
      <c r="Z28" s="909"/>
      <c r="AA28" s="905"/>
      <c r="AB28" s="910" t="s">
        <v>146</v>
      </c>
      <c r="AC28" s="911"/>
      <c r="AD28" s="911"/>
      <c r="AE28" s="911"/>
      <c r="AF28" s="911"/>
      <c r="AG28" s="911"/>
      <c r="AH28" s="913"/>
      <c r="AI28" s="55"/>
      <c r="AJ28" s="595" t="s">
        <v>48</v>
      </c>
      <c r="AK28" s="643" t="s">
        <v>16</v>
      </c>
      <c r="AL28" s="832" t="str">
        <f>IF('①入居保証委託契約書(お客様用）'!AL28:AX28="", "", '①入居保証委託契約書(お客様用）'!AL28:AX28)</f>
        <v/>
      </c>
      <c r="AM28" s="833"/>
      <c r="AN28" s="833"/>
      <c r="AO28" s="833"/>
      <c r="AP28" s="833"/>
      <c r="AQ28" s="833"/>
      <c r="AR28" s="833"/>
      <c r="AS28" s="833"/>
      <c r="AT28" s="833"/>
      <c r="AU28" s="833"/>
      <c r="AV28" s="833"/>
      <c r="AW28" s="833"/>
      <c r="AX28" s="834"/>
      <c r="AY28" s="643" t="s">
        <v>50</v>
      </c>
      <c r="AZ28" s="901" t="str">
        <f>IF('①入居保証委託契約書(お客様用）'!AZ28:BC28="", "",'①入居保証委託契約書(お客様用）'!AZ28:BC28)</f>
        <v/>
      </c>
      <c r="BA28" s="902"/>
      <c r="BB28" s="902"/>
      <c r="BC28" s="903"/>
    </row>
    <row r="29" spans="1:55" ht="12.95" customHeight="1">
      <c r="A29" s="55"/>
      <c r="B29" s="55"/>
      <c r="C29" s="55"/>
      <c r="D29" s="55"/>
      <c r="E29" s="907"/>
      <c r="F29" s="720" t="s">
        <v>85</v>
      </c>
      <c r="G29" s="919"/>
      <c r="H29" s="855"/>
      <c r="I29" s="727" t="str">
        <f>IF('①入居保証委託契約書(お客様用）'!I29="", "", '①入居保証委託契約書(お客様用）'!I29:I30)</f>
        <v/>
      </c>
      <c r="J29" s="727" t="str">
        <f>IF('①入居保証委託契約書(お客様用）'!J29="", "", '①入居保証委託契約書(お客様用）'!J29:J30)</f>
        <v/>
      </c>
      <c r="K29" s="727" t="str">
        <f>IF('①入居保証委託契約書(お客様用）'!K29="", "", '①入居保証委託契約書(お客様用）'!K29:K30)</f>
        <v/>
      </c>
      <c r="L29" s="727" t="str">
        <f>IF('①入居保証委託契約書(お客様用）'!L29="", "", '①入居保証委託契約書(お客様用）'!L29:L30)</f>
        <v/>
      </c>
      <c r="M29" s="727" t="str">
        <f>IF('①入居保証委託契約書(お客様用）'!M29="", "", '①入居保証委託契約書(お客様用）'!M29:M30)</f>
        <v/>
      </c>
      <c r="N29" s="727" t="str">
        <f>IF('①入居保証委託契約書(お客様用）'!N29="", "", '①入居保証委託契約書(お客様用）'!N29:N30)</f>
        <v/>
      </c>
      <c r="O29" s="727" t="str">
        <f>IF('①入居保証委託契約書(お客様用）'!O29="", "", '①入居保証委託契約書(お客様用）'!O29:O30)</f>
        <v/>
      </c>
      <c r="P29" s="727" t="str">
        <f>IF('①入居保証委託契約書(お客様用）'!P29="", "", '①入居保証委託契約書(お客様用）'!P29:P30)</f>
        <v/>
      </c>
      <c r="Q29" s="727" t="str">
        <f>IF('①入居保証委託契約書(お客様用）'!Q29="", "", '①入居保証委託契約書(お客様用）'!Q29:Q30)</f>
        <v/>
      </c>
      <c r="R29" s="720" t="s">
        <v>89</v>
      </c>
      <c r="S29" s="855"/>
      <c r="T29" s="881" t="str">
        <f>'①入居保証委託契約書(お客様用）'!T29:X29</f>
        <v>　　年　　　　　　　月　　　　　　日</v>
      </c>
      <c r="U29" s="882"/>
      <c r="V29" s="882"/>
      <c r="W29" s="882"/>
      <c r="X29" s="882"/>
      <c r="Y29" s="720" t="s">
        <v>93</v>
      </c>
      <c r="Z29" s="919"/>
      <c r="AA29" s="919"/>
      <c r="AB29" s="881" t="str">
        <f>'①入居保証委託契約書(お客様用）'!AB29:AH29</f>
        <v>　　年　　　　　　　月　　　　　　日</v>
      </c>
      <c r="AC29" s="882"/>
      <c r="AD29" s="882"/>
      <c r="AE29" s="882"/>
      <c r="AF29" s="882"/>
      <c r="AG29" s="882"/>
      <c r="AH29" s="883"/>
      <c r="AI29" s="55"/>
      <c r="AJ29" s="596"/>
      <c r="AK29" s="644"/>
      <c r="AL29" s="684" t="str">
        <f>IF('①入居保証委託契約書(お客様用）'!AL29:AX30="", "", '①入居保証委託契約書(お客様用）'!AL29:AX30)</f>
        <v/>
      </c>
      <c r="AM29" s="887"/>
      <c r="AN29" s="887"/>
      <c r="AO29" s="887"/>
      <c r="AP29" s="887"/>
      <c r="AQ29" s="887"/>
      <c r="AR29" s="887"/>
      <c r="AS29" s="887"/>
      <c r="AT29" s="887"/>
      <c r="AU29" s="887"/>
      <c r="AV29" s="887"/>
      <c r="AW29" s="887"/>
      <c r="AX29" s="686"/>
      <c r="AY29" s="644"/>
      <c r="AZ29" s="677" t="str">
        <f>IF('①入居保証委託契約書(お客様用）'!AZ29:BC30="", "", '①入居保証委託契約書(お客様用）'!AZ29:BC30)</f>
        <v/>
      </c>
      <c r="BA29" s="678"/>
      <c r="BB29" s="678"/>
      <c r="BC29" s="888"/>
    </row>
    <row r="30" spans="1:55" ht="3" customHeight="1" thickBot="1">
      <c r="A30" s="55"/>
      <c r="B30" s="55"/>
      <c r="C30" s="55"/>
      <c r="D30" s="55"/>
      <c r="E30" s="908"/>
      <c r="F30" s="899"/>
      <c r="G30" s="920"/>
      <c r="H30" s="900"/>
      <c r="I30" s="898"/>
      <c r="J30" s="898"/>
      <c r="K30" s="898"/>
      <c r="L30" s="898"/>
      <c r="M30" s="898"/>
      <c r="N30" s="898"/>
      <c r="O30" s="898"/>
      <c r="P30" s="898"/>
      <c r="Q30" s="898"/>
      <c r="R30" s="899"/>
      <c r="S30" s="900"/>
      <c r="T30" s="884"/>
      <c r="U30" s="885"/>
      <c r="V30" s="885"/>
      <c r="W30" s="885"/>
      <c r="X30" s="885"/>
      <c r="Y30" s="899"/>
      <c r="Z30" s="920"/>
      <c r="AA30" s="920"/>
      <c r="AB30" s="884"/>
      <c r="AC30" s="885"/>
      <c r="AD30" s="885"/>
      <c r="AE30" s="885"/>
      <c r="AF30" s="885"/>
      <c r="AG30" s="885"/>
      <c r="AH30" s="886"/>
      <c r="AI30" s="55"/>
      <c r="AJ30" s="596"/>
      <c r="AK30" s="645"/>
      <c r="AL30" s="687"/>
      <c r="AM30" s="688"/>
      <c r="AN30" s="688"/>
      <c r="AO30" s="688"/>
      <c r="AP30" s="688"/>
      <c r="AQ30" s="688"/>
      <c r="AR30" s="688"/>
      <c r="AS30" s="688"/>
      <c r="AT30" s="688"/>
      <c r="AU30" s="688"/>
      <c r="AV30" s="688"/>
      <c r="AW30" s="688"/>
      <c r="AX30" s="689"/>
      <c r="AY30" s="645"/>
      <c r="AZ30" s="889"/>
      <c r="BA30" s="890"/>
      <c r="BB30" s="890"/>
      <c r="BC30" s="891"/>
    </row>
    <row r="31" spans="1:55" ht="11.25" customHeight="1" thickBo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96"/>
      <c r="AK31" s="666" t="s">
        <v>49</v>
      </c>
      <c r="AL31" s="892" t="str">
        <f>IF('①入居保証委託契約書(お客様用）'!AL31:AV34="", "", '①入居保証委託契約書(お客様用）'!AL31:AV34)</f>
        <v/>
      </c>
      <c r="AM31" s="893"/>
      <c r="AN31" s="893"/>
      <c r="AO31" s="893"/>
      <c r="AP31" s="893"/>
      <c r="AQ31" s="893"/>
      <c r="AR31" s="893"/>
      <c r="AS31" s="893"/>
      <c r="AT31" s="893"/>
      <c r="AU31" s="893"/>
      <c r="AV31" s="893"/>
      <c r="AW31" s="669" t="s">
        <v>172</v>
      </c>
      <c r="AX31" s="670"/>
      <c r="AY31" s="646" t="s">
        <v>145</v>
      </c>
      <c r="AZ31" s="646"/>
      <c r="BA31" s="646"/>
      <c r="BB31" s="646"/>
      <c r="BC31" s="647"/>
    </row>
    <row r="32" spans="1:55" ht="12" customHeight="1">
      <c r="A32" s="55"/>
      <c r="B32" s="55"/>
      <c r="C32" s="55"/>
      <c r="D32" s="55"/>
      <c r="E32" s="724" t="s">
        <v>104</v>
      </c>
      <c r="F32" s="690" t="s">
        <v>109</v>
      </c>
      <c r="G32" s="691"/>
      <c r="H32" s="652" t="str">
        <f>IF('①入居保証委託契約書(お客様用）'!H32:U33="", "", '①入居保証委託契約書(お客様用）'!H32:U33)</f>
        <v/>
      </c>
      <c r="I32" s="653"/>
      <c r="J32" s="653"/>
      <c r="K32" s="653"/>
      <c r="L32" s="653"/>
      <c r="M32" s="653"/>
      <c r="N32" s="653"/>
      <c r="O32" s="653"/>
      <c r="P32" s="653"/>
      <c r="Q32" s="653"/>
      <c r="R32" s="653"/>
      <c r="S32" s="653"/>
      <c r="T32" s="653"/>
      <c r="U32" s="694"/>
      <c r="V32" s="805" t="s">
        <v>8</v>
      </c>
      <c r="W32" s="776"/>
      <c r="X32" s="156" t="str">
        <f>IF('①入居保証委託契約書(お客様用）'!X32="", "", '①入居保証委託契約書(お客様用）'!X32)</f>
        <v/>
      </c>
      <c r="Y32" s="156" t="str">
        <f>IF('①入居保証委託契約書(お客様用）'!Y32="", "", '①入居保証委託契約書(お客様用）'!Y32)</f>
        <v/>
      </c>
      <c r="Z32" s="156" t="str">
        <f>IF('①入居保証委託契約書(お客様用）'!Z32="", "", '①入居保証委託契約書(お客様用）'!Z32)</f>
        <v/>
      </c>
      <c r="AA32" s="156" t="str">
        <f>IF('①入居保証委託契約書(お客様用）'!AA32="", "", '①入居保証委託契約書(お客様用）'!AA32)</f>
        <v/>
      </c>
      <c r="AB32" s="156" t="str">
        <f>IF('①入居保証委託契約書(お客様用）'!AB32="", "", '①入居保証委託契約書(お客様用）'!AB32)</f>
        <v/>
      </c>
      <c r="AC32" s="156" t="str">
        <f>IF('①入居保証委託契約書(お客様用）'!AC32="", "", '①入居保証委託契約書(お客様用）'!AC32)</f>
        <v/>
      </c>
      <c r="AD32" s="156" t="str">
        <f>IF('①入居保証委託契約書(お客様用）'!AD32="", "", '①入居保証委託契約書(お客様用）'!AD32)</f>
        <v/>
      </c>
      <c r="AE32" s="156" t="str">
        <f>IF('①入居保証委託契約書(お客様用）'!AE32="", "", '①入居保証委託契約書(お客様用）'!AE32)</f>
        <v/>
      </c>
      <c r="AF32" s="156" t="str">
        <f>IF('①入居保証委託契約書(お客様用）'!AF32="", "", '①入居保証委託契約書(お客様用）'!AF32)</f>
        <v/>
      </c>
      <c r="AG32" s="156" t="str">
        <f>IF('①入居保証委託契約書(お客様用）'!AG32="", "", '①入居保証委託契約書(お客様用）'!AG32)</f>
        <v/>
      </c>
      <c r="AH32" s="157" t="str">
        <f>IF('①入居保証委託契約書(お客様用）'!AH32="", "", '①入居保証委託契約書(お客様用）'!AH32)</f>
        <v/>
      </c>
      <c r="AI32" s="55"/>
      <c r="AJ32" s="596"/>
      <c r="AK32" s="667"/>
      <c r="AL32" s="894"/>
      <c r="AM32" s="895"/>
      <c r="AN32" s="895"/>
      <c r="AO32" s="895"/>
      <c r="AP32" s="895"/>
      <c r="AQ32" s="895"/>
      <c r="AR32" s="895"/>
      <c r="AS32" s="895"/>
      <c r="AT32" s="895"/>
      <c r="AU32" s="895"/>
      <c r="AV32" s="895"/>
      <c r="AW32" s="671"/>
      <c r="AX32" s="672"/>
      <c r="AY32" s="648"/>
      <c r="AZ32" s="648"/>
      <c r="BA32" s="648"/>
      <c r="BB32" s="648"/>
      <c r="BC32" s="649"/>
    </row>
    <row r="33" spans="1:55" ht="5.0999999999999996" customHeight="1">
      <c r="A33" s="55"/>
      <c r="B33" s="55"/>
      <c r="C33" s="55"/>
      <c r="D33" s="55"/>
      <c r="E33" s="725"/>
      <c r="F33" s="692"/>
      <c r="G33" s="693"/>
      <c r="H33" s="602"/>
      <c r="I33" s="603"/>
      <c r="J33" s="603"/>
      <c r="K33" s="603"/>
      <c r="L33" s="603"/>
      <c r="M33" s="603"/>
      <c r="N33" s="603"/>
      <c r="O33" s="603"/>
      <c r="P33" s="603"/>
      <c r="Q33" s="603"/>
      <c r="R33" s="603"/>
      <c r="S33" s="603"/>
      <c r="T33" s="603"/>
      <c r="U33" s="695"/>
      <c r="V33" s="720" t="s">
        <v>106</v>
      </c>
      <c r="W33" s="708" t="str">
        <f>'①入居保証委託契約書(お客様用）'!W33:AH34</f>
        <v>□S　　□T　　　　　　　年　　　　　月　　　　　日　　　　　　歳</v>
      </c>
      <c r="X33" s="708"/>
      <c r="Y33" s="708"/>
      <c r="Z33" s="708"/>
      <c r="AA33" s="708"/>
      <c r="AB33" s="708"/>
      <c r="AC33" s="708"/>
      <c r="AD33" s="708"/>
      <c r="AE33" s="708"/>
      <c r="AF33" s="708"/>
      <c r="AG33" s="708"/>
      <c r="AH33" s="709"/>
      <c r="AI33" s="55"/>
      <c r="AJ33" s="596"/>
      <c r="AK33" s="667"/>
      <c r="AL33" s="894"/>
      <c r="AM33" s="895"/>
      <c r="AN33" s="895"/>
      <c r="AO33" s="895"/>
      <c r="AP33" s="895"/>
      <c r="AQ33" s="895"/>
      <c r="AR33" s="895"/>
      <c r="AS33" s="895"/>
      <c r="AT33" s="895"/>
      <c r="AU33" s="895"/>
      <c r="AV33" s="895"/>
      <c r="AW33" s="671"/>
      <c r="AX33" s="672"/>
      <c r="AY33" s="648"/>
      <c r="AZ33" s="648"/>
      <c r="BA33" s="648"/>
      <c r="BB33" s="648"/>
      <c r="BC33" s="649"/>
    </row>
    <row r="34" spans="1:55" ht="6.95" customHeight="1" thickBot="1">
      <c r="A34" s="134" t="s">
        <v>113</v>
      </c>
      <c r="B34" s="55"/>
      <c r="C34" s="55"/>
      <c r="D34" s="55"/>
      <c r="E34" s="725"/>
      <c r="F34" s="712" t="s">
        <v>110</v>
      </c>
      <c r="G34" s="713"/>
      <c r="H34" s="702" t="str">
        <f>IF('①入居保証委託契約書(お客様用）'!H34:U35="", "", '①入居保証委託契約書(お客様用）'!H34:U35)</f>
        <v/>
      </c>
      <c r="I34" s="703"/>
      <c r="J34" s="703"/>
      <c r="K34" s="703"/>
      <c r="L34" s="703"/>
      <c r="M34" s="703"/>
      <c r="N34" s="703"/>
      <c r="O34" s="703"/>
      <c r="P34" s="703"/>
      <c r="Q34" s="703"/>
      <c r="R34" s="703"/>
      <c r="S34" s="703"/>
      <c r="T34" s="703"/>
      <c r="U34" s="704"/>
      <c r="V34" s="721"/>
      <c r="W34" s="710"/>
      <c r="X34" s="710"/>
      <c r="Y34" s="710"/>
      <c r="Z34" s="710"/>
      <c r="AA34" s="710"/>
      <c r="AB34" s="710"/>
      <c r="AC34" s="710"/>
      <c r="AD34" s="710"/>
      <c r="AE34" s="710"/>
      <c r="AF34" s="710"/>
      <c r="AG34" s="710"/>
      <c r="AH34" s="711"/>
      <c r="AI34" s="55"/>
      <c r="AJ34" s="597"/>
      <c r="AK34" s="668"/>
      <c r="AL34" s="896"/>
      <c r="AM34" s="897"/>
      <c r="AN34" s="897"/>
      <c r="AO34" s="897"/>
      <c r="AP34" s="897"/>
      <c r="AQ34" s="897"/>
      <c r="AR34" s="897"/>
      <c r="AS34" s="897"/>
      <c r="AT34" s="897"/>
      <c r="AU34" s="897"/>
      <c r="AV34" s="897"/>
      <c r="AW34" s="673"/>
      <c r="AX34" s="674"/>
      <c r="AY34" s="650"/>
      <c r="AZ34" s="650"/>
      <c r="BA34" s="650"/>
      <c r="BB34" s="650"/>
      <c r="BC34" s="651"/>
    </row>
    <row r="35" spans="1:55" ht="9.9499999999999993" customHeight="1" thickBot="1">
      <c r="A35" s="134"/>
      <c r="B35" s="74" t="s">
        <v>171</v>
      </c>
      <c r="C35" s="134"/>
      <c r="D35" s="135"/>
      <c r="E35" s="726"/>
      <c r="F35" s="714"/>
      <c r="G35" s="715"/>
      <c r="H35" s="620"/>
      <c r="I35" s="621"/>
      <c r="J35" s="621"/>
      <c r="K35" s="621"/>
      <c r="L35" s="621"/>
      <c r="M35" s="621"/>
      <c r="N35" s="621"/>
      <c r="O35" s="621"/>
      <c r="P35" s="621"/>
      <c r="Q35" s="621"/>
      <c r="R35" s="621"/>
      <c r="S35" s="621"/>
      <c r="T35" s="621"/>
      <c r="U35" s="622"/>
      <c r="V35" s="716" t="str">
        <f>'①入居保証委託契約書(お客様用）'!V35:X35</f>
        <v>□男　　□女</v>
      </c>
      <c r="W35" s="717"/>
      <c r="X35" s="718"/>
      <c r="Y35" s="716" t="str">
        <f>'①入居保証委託契約書(お客様用）'!Y35:AH35</f>
        <v>□独身　　　□既婚　　家族構成(　　　　　)人</v>
      </c>
      <c r="Z35" s="717"/>
      <c r="AA35" s="717"/>
      <c r="AB35" s="717"/>
      <c r="AC35" s="717"/>
      <c r="AD35" s="717"/>
      <c r="AE35" s="717"/>
      <c r="AF35" s="717"/>
      <c r="AG35" s="717"/>
      <c r="AH35" s="719"/>
      <c r="AI35" s="55"/>
      <c r="AJ35" s="70"/>
      <c r="AK35" s="71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3"/>
      <c r="AZ35" s="73"/>
      <c r="BA35" s="73"/>
      <c r="BB35" s="73"/>
      <c r="BC35" s="73"/>
    </row>
    <row r="36" spans="1:55" ht="15" customHeight="1" thickBot="1">
      <c r="A36" s="55"/>
      <c r="B36" s="74"/>
      <c r="C36" s="74"/>
      <c r="D36" s="74"/>
      <c r="E36" s="384" t="s">
        <v>18</v>
      </c>
      <c r="F36" s="385"/>
      <c r="G36" s="386"/>
      <c r="H36" s="797" t="str">
        <f>IF('①入居保証委託契約書(お客様用）'!H36:O36="", "",'①入居保証委託契約書(お客様用）'!H36:O36)</f>
        <v/>
      </c>
      <c r="I36" s="798"/>
      <c r="J36" s="798"/>
      <c r="K36" s="798"/>
      <c r="L36" s="798"/>
      <c r="M36" s="798"/>
      <c r="N36" s="798"/>
      <c r="O36" s="799"/>
      <c r="P36" s="876" t="s">
        <v>111</v>
      </c>
      <c r="Q36" s="877"/>
      <c r="R36" s="878"/>
      <c r="S36" s="797" t="str">
        <f>IF('①入居保証委託契約書(お客様用）'!S36:U36="", "",'①入居保証委託契約書(お客様用）'!S36:U36)</f>
        <v/>
      </c>
      <c r="T36" s="798"/>
      <c r="U36" s="799"/>
      <c r="V36" s="75" t="s">
        <v>102</v>
      </c>
      <c r="W36" s="730" t="str">
        <f>'①入居保証委託契約書(お客様用）'!W36:Z36</f>
        <v>　　　　年　　　　　月</v>
      </c>
      <c r="X36" s="730"/>
      <c r="Y36" s="730"/>
      <c r="Z36" s="731"/>
      <c r="AA36" s="732" t="s">
        <v>101</v>
      </c>
      <c r="AB36" s="733"/>
      <c r="AC36" s="879" t="str">
        <f>'①入居保証委託契約書(お客様用）'!AC36:AD36</f>
        <v>万</v>
      </c>
      <c r="AD36" s="731"/>
      <c r="AE36" s="732" t="s">
        <v>99</v>
      </c>
      <c r="AF36" s="733"/>
      <c r="AG36" s="879" t="str">
        <f>'①入居保証委託契約書(お客様用）'!AG36:AH36</f>
        <v>名</v>
      </c>
      <c r="AH36" s="880"/>
      <c r="AI36" s="55"/>
      <c r="AJ36" s="743" t="s">
        <v>51</v>
      </c>
      <c r="AK36" s="643" t="s">
        <v>15</v>
      </c>
      <c r="AL36" s="832" t="str">
        <f>IF('①入居保証委託契約書(お客様用）'!AL36:AX37="", "",'①入居保証委託契約書(お客様用）'!AL36:AX37)</f>
        <v/>
      </c>
      <c r="AM36" s="833"/>
      <c r="AN36" s="833"/>
      <c r="AO36" s="833"/>
      <c r="AP36" s="833"/>
      <c r="AQ36" s="833"/>
      <c r="AR36" s="833"/>
      <c r="AS36" s="833"/>
      <c r="AT36" s="833"/>
      <c r="AU36" s="833"/>
      <c r="AV36" s="833"/>
      <c r="AW36" s="833"/>
      <c r="AX36" s="834"/>
      <c r="AY36" s="623" t="s">
        <v>54</v>
      </c>
      <c r="AZ36" s="624"/>
      <c r="BA36" s="624"/>
      <c r="BB36" s="624"/>
      <c r="BC36" s="625"/>
    </row>
    <row r="37" spans="1:55" ht="12.95" customHeight="1">
      <c r="A37" s="55"/>
      <c r="B37" s="734" t="s">
        <v>141</v>
      </c>
      <c r="C37" s="734"/>
      <c r="D37" s="734"/>
      <c r="E37" s="734"/>
      <c r="F37" s="734"/>
      <c r="G37" s="734"/>
      <c r="H37" s="734"/>
      <c r="I37" s="734"/>
      <c r="J37" s="734"/>
      <c r="K37" s="734"/>
      <c r="L37" s="734"/>
      <c r="M37" s="734"/>
      <c r="N37" s="734"/>
      <c r="O37" s="734"/>
      <c r="P37" s="734"/>
      <c r="Q37" s="734"/>
      <c r="R37" s="734"/>
      <c r="S37" s="734"/>
      <c r="T37" s="734"/>
      <c r="U37" s="734"/>
      <c r="V37" s="734"/>
      <c r="W37" s="76"/>
      <c r="X37" s="76"/>
      <c r="Y37" s="76"/>
      <c r="Z37" s="76"/>
      <c r="AA37" s="65"/>
      <c r="AB37" s="65"/>
      <c r="AC37" s="76"/>
      <c r="AD37" s="76"/>
      <c r="AE37" s="65"/>
      <c r="AF37" s="65"/>
      <c r="AG37" s="76"/>
      <c r="AH37" s="76"/>
      <c r="AI37" s="55"/>
      <c r="AJ37" s="705"/>
      <c r="AK37" s="644"/>
      <c r="AL37" s="740"/>
      <c r="AM37" s="741"/>
      <c r="AN37" s="741"/>
      <c r="AO37" s="741"/>
      <c r="AP37" s="741"/>
      <c r="AQ37" s="741"/>
      <c r="AR37" s="741"/>
      <c r="AS37" s="741"/>
      <c r="AT37" s="741"/>
      <c r="AU37" s="741"/>
      <c r="AV37" s="741"/>
      <c r="AW37" s="741"/>
      <c r="AX37" s="742"/>
      <c r="AY37" s="629"/>
      <c r="AZ37" s="627"/>
      <c r="BA37" s="627"/>
      <c r="BB37" s="627"/>
      <c r="BC37" s="628"/>
    </row>
    <row r="38" spans="1:55" ht="3" customHeight="1" thickBot="1">
      <c r="A38" s="55"/>
      <c r="B38" s="735"/>
      <c r="C38" s="735"/>
      <c r="D38" s="735"/>
      <c r="E38" s="735"/>
      <c r="F38" s="735"/>
      <c r="G38" s="735"/>
      <c r="H38" s="735"/>
      <c r="I38" s="735"/>
      <c r="J38" s="735"/>
      <c r="K38" s="735"/>
      <c r="L38" s="735"/>
      <c r="M38" s="735"/>
      <c r="N38" s="735"/>
      <c r="O38" s="735"/>
      <c r="P38" s="735"/>
      <c r="Q38" s="735"/>
      <c r="R38" s="735"/>
      <c r="S38" s="735"/>
      <c r="T38" s="735"/>
      <c r="U38" s="735"/>
      <c r="V38" s="735"/>
      <c r="W38" s="77"/>
      <c r="X38" s="77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705"/>
      <c r="AK38" s="736" t="s">
        <v>16</v>
      </c>
      <c r="AL38" s="737" t="str">
        <f>IF('①入居保証委託契約書(お客様用）'!AL38:AX39="", "",'①入居保証委託契約書(お客様用）'!AL38:AX39)</f>
        <v/>
      </c>
      <c r="AM38" s="738"/>
      <c r="AN38" s="738"/>
      <c r="AO38" s="738"/>
      <c r="AP38" s="738"/>
      <c r="AQ38" s="738"/>
      <c r="AR38" s="738"/>
      <c r="AS38" s="738"/>
      <c r="AT38" s="738"/>
      <c r="AU38" s="738"/>
      <c r="AV38" s="738"/>
      <c r="AW38" s="738"/>
      <c r="AX38" s="739"/>
      <c r="AY38" s="629"/>
      <c r="AZ38" s="627"/>
      <c r="BA38" s="627"/>
      <c r="BB38" s="627"/>
      <c r="BC38" s="628"/>
    </row>
    <row r="39" spans="1:55" ht="9" customHeight="1">
      <c r="A39" s="55"/>
      <c r="B39" s="743" t="s">
        <v>116</v>
      </c>
      <c r="C39" s="744" t="s">
        <v>109</v>
      </c>
      <c r="D39" s="747" t="str">
        <f>'①入居保証委託契約書(お客様用）'!D39</f>
        <v>ﾌﾘｶﾞﾅ　　</v>
      </c>
      <c r="E39" s="748"/>
      <c r="F39" s="748"/>
      <c r="G39" s="748"/>
      <c r="H39" s="748"/>
      <c r="I39" s="748"/>
      <c r="J39" s="748"/>
      <c r="K39" s="748"/>
      <c r="L39" s="748"/>
      <c r="M39" s="748"/>
      <c r="N39" s="748"/>
      <c r="O39" s="748"/>
      <c r="P39" s="748"/>
      <c r="Q39" s="748"/>
      <c r="R39" s="748"/>
      <c r="S39" s="749"/>
      <c r="T39" s="690" t="s">
        <v>4</v>
      </c>
      <c r="U39" s="691"/>
      <c r="V39" s="690" t="s">
        <v>8</v>
      </c>
      <c r="W39" s="691"/>
      <c r="X39" s="722" t="str">
        <f>IF('①入居保証委託契約書(お客様用）'!X39:X40="", "", '①入居保証委託契約書(お客様用）'!X39:X40)</f>
        <v/>
      </c>
      <c r="Y39" s="722" t="str">
        <f>IF('①入居保証委託契約書(お客様用）'!Y39:Y40="", "", '①入居保証委託契約書(お客様用）'!Y39:Y40)</f>
        <v/>
      </c>
      <c r="Z39" s="722" t="str">
        <f>IF('①入居保証委託契約書(お客様用）'!Z39:Z40="", "", '①入居保証委託契約書(お客様用）'!Z39:Z40)</f>
        <v/>
      </c>
      <c r="AA39" s="722" t="str">
        <f>IF('①入居保証委託契約書(お客様用）'!AA39:AA40="", "", '①入居保証委託契約書(お客様用）'!AA39:AA40)</f>
        <v/>
      </c>
      <c r="AB39" s="722" t="str">
        <f>IF('①入居保証委託契約書(お客様用）'!AB39:AB40="", "", '①入居保証委託契約書(お客様用）'!AB39:AB40)</f>
        <v/>
      </c>
      <c r="AC39" s="722" t="str">
        <f>IF('①入居保証委託契約書(お客様用）'!AC39:AC40="", "", '①入居保証委託契約書(お客様用）'!AC39:AC40)</f>
        <v/>
      </c>
      <c r="AD39" s="722" t="str">
        <f>IF('①入居保証委託契約書(お客様用）'!AD39:AD40="", "", '①入居保証委託契約書(お客様用）'!AD39:AD40)</f>
        <v/>
      </c>
      <c r="AE39" s="722" t="str">
        <f>IF('①入居保証委託契約書(お客様用）'!AE39:AE40="", "", '①入居保証委託契約書(お客様用）'!AE39:AE40)</f>
        <v/>
      </c>
      <c r="AF39" s="722" t="str">
        <f>IF('①入居保証委託契約書(お客様用）'!AF39:AF40="", "", '①入居保証委託契約書(お客様用）'!AF39:AF40)</f>
        <v/>
      </c>
      <c r="AG39" s="722" t="str">
        <f>IF('①入居保証委託契約書(お客様用）'!AG39:AG40="", "", '①入居保証委託契約書(お客様用）'!AG39:AG40)</f>
        <v/>
      </c>
      <c r="AH39" s="859" t="str">
        <f>IF('①入居保証委託契約書(お客様用）'!AH39:AH40="", "", '①入居保証委託契約書(お客様用）'!AH39:AH40)</f>
        <v/>
      </c>
      <c r="AI39" s="55"/>
      <c r="AJ39" s="705"/>
      <c r="AK39" s="644"/>
      <c r="AL39" s="740"/>
      <c r="AM39" s="741"/>
      <c r="AN39" s="741"/>
      <c r="AO39" s="741"/>
      <c r="AP39" s="741"/>
      <c r="AQ39" s="741"/>
      <c r="AR39" s="741"/>
      <c r="AS39" s="741"/>
      <c r="AT39" s="741"/>
      <c r="AU39" s="741"/>
      <c r="AV39" s="741"/>
      <c r="AW39" s="741"/>
      <c r="AX39" s="742"/>
      <c r="AY39" s="630"/>
      <c r="AZ39" s="631"/>
      <c r="BA39" s="631"/>
      <c r="BB39" s="631"/>
      <c r="BC39" s="632"/>
    </row>
    <row r="40" spans="1:55" ht="9" customHeight="1">
      <c r="A40" s="55"/>
      <c r="B40" s="706"/>
      <c r="C40" s="745"/>
      <c r="D40" s="696" t="str">
        <f>IF('①入居保証委託契約書(お客様用）'!D40:S42="", "", '①入居保証委託契約書(お客様用）'!D40:S42)</f>
        <v/>
      </c>
      <c r="E40" s="697"/>
      <c r="F40" s="697"/>
      <c r="G40" s="697"/>
      <c r="H40" s="697"/>
      <c r="I40" s="697"/>
      <c r="J40" s="697"/>
      <c r="K40" s="697"/>
      <c r="L40" s="697"/>
      <c r="M40" s="697"/>
      <c r="N40" s="697"/>
      <c r="O40" s="697"/>
      <c r="P40" s="697"/>
      <c r="Q40" s="697"/>
      <c r="R40" s="697"/>
      <c r="S40" s="698"/>
      <c r="T40" s="692"/>
      <c r="U40" s="693"/>
      <c r="V40" s="750"/>
      <c r="W40" s="751"/>
      <c r="X40" s="723"/>
      <c r="Y40" s="723"/>
      <c r="Z40" s="723"/>
      <c r="AA40" s="723"/>
      <c r="AB40" s="723"/>
      <c r="AC40" s="723"/>
      <c r="AD40" s="723"/>
      <c r="AE40" s="723"/>
      <c r="AF40" s="723"/>
      <c r="AG40" s="723"/>
      <c r="AH40" s="729"/>
      <c r="AI40" s="55"/>
      <c r="AJ40" s="705"/>
      <c r="AK40" s="645"/>
      <c r="AL40" s="760" t="str">
        <f>IF('①入居保証委託契約書(お客様用）'!AL40:AX40="", "", '①入居保証委託契約書(お客様用）'!AL40:AX40)</f>
        <v/>
      </c>
      <c r="AM40" s="761"/>
      <c r="AN40" s="761"/>
      <c r="AO40" s="761"/>
      <c r="AP40" s="761"/>
      <c r="AQ40" s="761"/>
      <c r="AR40" s="761"/>
      <c r="AS40" s="761"/>
      <c r="AT40" s="761"/>
      <c r="AU40" s="761"/>
      <c r="AV40" s="761"/>
      <c r="AW40" s="761"/>
      <c r="AX40" s="762"/>
      <c r="AY40" s="116" t="s">
        <v>55</v>
      </c>
      <c r="AZ40" s="117"/>
      <c r="BA40" s="117"/>
      <c r="BB40" s="117"/>
      <c r="BC40" s="118"/>
    </row>
    <row r="41" spans="1:55" ht="9" customHeight="1">
      <c r="A41" s="55"/>
      <c r="B41" s="706"/>
      <c r="C41" s="745"/>
      <c r="D41" s="602"/>
      <c r="E41" s="603"/>
      <c r="F41" s="603"/>
      <c r="G41" s="603"/>
      <c r="H41" s="603"/>
      <c r="I41" s="603"/>
      <c r="J41" s="603"/>
      <c r="K41" s="603"/>
      <c r="L41" s="603"/>
      <c r="M41" s="603"/>
      <c r="N41" s="603"/>
      <c r="O41" s="603"/>
      <c r="P41" s="603"/>
      <c r="Q41" s="603"/>
      <c r="R41" s="603"/>
      <c r="S41" s="695"/>
      <c r="T41" s="692"/>
      <c r="U41" s="693"/>
      <c r="V41" s="758" t="s">
        <v>9</v>
      </c>
      <c r="W41" s="759"/>
      <c r="X41" s="727" t="str">
        <f>IF('①入居保証委託契約書(お客様用）'!X41:X42="", "", '①入居保証委託契約書(お客様用）'!X41:X42)</f>
        <v/>
      </c>
      <c r="Y41" s="727" t="str">
        <f>IF('①入居保証委託契約書(お客様用）'!Y41:Y42="", "", '①入居保証委託契約書(お客様用）'!Y41:Y42)</f>
        <v/>
      </c>
      <c r="Z41" s="727" t="str">
        <f>IF('①入居保証委託契約書(お客様用）'!Z41:Z42="", "", '①入居保証委託契約書(お客様用）'!Z41:Z42)</f>
        <v/>
      </c>
      <c r="AA41" s="727" t="str">
        <f>IF('①入居保証委託契約書(お客様用）'!AA41:AA42="", "", '①入居保証委託契約書(お客様用）'!AA41:AA42)</f>
        <v/>
      </c>
      <c r="AB41" s="727" t="str">
        <f>IF('①入居保証委託契約書(お客様用）'!AB41:AB42="", "", '①入居保証委託契約書(お客様用）'!AB41:AB42)</f>
        <v/>
      </c>
      <c r="AC41" s="727" t="str">
        <f>IF('①入居保証委託契約書(お客様用）'!AC41:AC42="", "", '①入居保証委託契約書(お客様用）'!AC41:AC42)</f>
        <v/>
      </c>
      <c r="AD41" s="727" t="str">
        <f>IF('①入居保証委託契約書(お客様用）'!AD41:AD42="", "", '①入居保証委託契約書(お客様用）'!AD41:AD42)</f>
        <v/>
      </c>
      <c r="AE41" s="727" t="str">
        <f>IF('①入居保証委託契約書(お客様用）'!AE41:AE42="", "", '①入居保証委託契約書(お客様用）'!AE41:AE42)</f>
        <v/>
      </c>
      <c r="AF41" s="727" t="str">
        <f>IF('①入居保証委託契約書(お客様用）'!AF41:AF42="", "", '①入居保証委託契約書(お客様用）'!AF41:AF42)</f>
        <v/>
      </c>
      <c r="AG41" s="727" t="str">
        <f>IF('①入居保証委託契約書(お客様用）'!AG41:AG42="", "", '①入居保証委託契約書(お客様用）'!AG41:AG42)</f>
        <v/>
      </c>
      <c r="AH41" s="728" t="str">
        <f>IF('①入居保証委託契約書(お客様用）'!AH41:AH42="", "", '①入居保証委託契約書(お客様用）'!AH41:AH42)</f>
        <v/>
      </c>
      <c r="AI41" s="55"/>
      <c r="AJ41" s="705"/>
      <c r="AK41" s="78" t="s">
        <v>52</v>
      </c>
      <c r="AL41" s="752" t="str">
        <f>IF('①入居保証委託契約書(お客様用）'!AL41:AX41="", "",'①入居保証委託契約書(お客様用）'!AL41:AX41)</f>
        <v/>
      </c>
      <c r="AM41" s="753"/>
      <c r="AN41" s="753"/>
      <c r="AO41" s="753"/>
      <c r="AP41" s="753"/>
      <c r="AQ41" s="753"/>
      <c r="AR41" s="753"/>
      <c r="AS41" s="753"/>
      <c r="AT41" s="753"/>
      <c r="AU41" s="753"/>
      <c r="AV41" s="753"/>
      <c r="AW41" s="753"/>
      <c r="AX41" s="754"/>
      <c r="AY41" s="44" t="s">
        <v>56</v>
      </c>
      <c r="AZ41" s="45"/>
      <c r="BA41" s="11"/>
      <c r="BB41" s="11"/>
      <c r="BC41" s="12"/>
    </row>
    <row r="42" spans="1:55" ht="9" customHeight="1" thickBot="1">
      <c r="A42" s="55"/>
      <c r="B42" s="706"/>
      <c r="C42" s="746"/>
      <c r="D42" s="605"/>
      <c r="E42" s="606"/>
      <c r="F42" s="606"/>
      <c r="G42" s="606"/>
      <c r="H42" s="606"/>
      <c r="I42" s="606"/>
      <c r="J42" s="606"/>
      <c r="K42" s="606"/>
      <c r="L42" s="606"/>
      <c r="M42" s="606"/>
      <c r="N42" s="606"/>
      <c r="O42" s="606"/>
      <c r="P42" s="606"/>
      <c r="Q42" s="606"/>
      <c r="R42" s="606"/>
      <c r="S42" s="699"/>
      <c r="T42" s="750"/>
      <c r="U42" s="751"/>
      <c r="V42" s="750"/>
      <c r="W42" s="751"/>
      <c r="X42" s="723"/>
      <c r="Y42" s="723"/>
      <c r="Z42" s="723"/>
      <c r="AA42" s="723"/>
      <c r="AB42" s="723"/>
      <c r="AC42" s="723"/>
      <c r="AD42" s="723"/>
      <c r="AE42" s="723"/>
      <c r="AF42" s="723"/>
      <c r="AG42" s="723"/>
      <c r="AH42" s="729"/>
      <c r="AI42" s="55"/>
      <c r="AJ42" s="831"/>
      <c r="AK42" s="81" t="s">
        <v>53</v>
      </c>
      <c r="AL42" s="755" t="str">
        <f>IF('①入居保証委託契約書(お客様用）'!AL42:AX42="", "", '①入居保証委託契約書(お客様用）'!AL42:AX42)</f>
        <v/>
      </c>
      <c r="AM42" s="756"/>
      <c r="AN42" s="756"/>
      <c r="AO42" s="756"/>
      <c r="AP42" s="756"/>
      <c r="AQ42" s="756"/>
      <c r="AR42" s="756"/>
      <c r="AS42" s="756"/>
      <c r="AT42" s="756"/>
      <c r="AU42" s="756"/>
      <c r="AV42" s="756"/>
      <c r="AW42" s="756"/>
      <c r="AX42" s="757"/>
      <c r="AY42" s="47" t="s">
        <v>57</v>
      </c>
      <c r="AZ42" s="13"/>
      <c r="BA42" s="13"/>
      <c r="BB42" s="13"/>
      <c r="BC42" s="14"/>
    </row>
    <row r="43" spans="1:55" ht="14.25" thickBot="1">
      <c r="A43" s="55"/>
      <c r="B43" s="706"/>
      <c r="C43" s="869" t="str">
        <f>'①入居保証委託契約書(お客様用）'!C43:T43</f>
        <v>　　　　□S　　　　　□H　　　　　　　　　年　　　　　　　月　　　　　　　　日生　　　　　　　才</v>
      </c>
      <c r="D43" s="870"/>
      <c r="E43" s="870"/>
      <c r="F43" s="870"/>
      <c r="G43" s="870"/>
      <c r="H43" s="870"/>
      <c r="I43" s="870"/>
      <c r="J43" s="870"/>
      <c r="K43" s="870"/>
      <c r="L43" s="870"/>
      <c r="M43" s="870"/>
      <c r="N43" s="870"/>
      <c r="O43" s="870"/>
      <c r="P43" s="870"/>
      <c r="Q43" s="870"/>
      <c r="R43" s="870"/>
      <c r="S43" s="870"/>
      <c r="T43" s="871"/>
      <c r="U43" s="84" t="s">
        <v>115</v>
      </c>
      <c r="V43" s="872" t="str">
        <f>IF('①入居保証委託契約書(お客様用）'!V43:W43="", "", '①入居保証委託契約書(お客様用）'!V43:W43)</f>
        <v/>
      </c>
      <c r="W43" s="873"/>
      <c r="X43" s="821" t="str">
        <f>'①入居保証委託契約書(お客様用）'!X43:AA43</f>
        <v>　□男　　　□女</v>
      </c>
      <c r="Y43" s="874"/>
      <c r="Z43" s="874"/>
      <c r="AA43" s="822"/>
      <c r="AB43" s="874" t="str">
        <f>'①入居保証委託契約書(お客様用）'!AB43:AH43</f>
        <v>□独身　　　□既婚</v>
      </c>
      <c r="AC43" s="874"/>
      <c r="AD43" s="874"/>
      <c r="AE43" s="874"/>
      <c r="AF43" s="874"/>
      <c r="AG43" s="874"/>
      <c r="AH43" s="87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</row>
    <row r="44" spans="1:55" ht="14.1" customHeight="1">
      <c r="A44" s="55"/>
      <c r="B44" s="706"/>
      <c r="C44" s="700" t="s">
        <v>122</v>
      </c>
      <c r="D44" s="835" t="str">
        <f>IF('①入居保証委託契約書(お客様用）'!D44:AB44="", "",'①入居保証委託契約書(お客様用）'!D44:AB44)</f>
        <v/>
      </c>
      <c r="E44" s="836"/>
      <c r="F44" s="836"/>
      <c r="G44" s="836"/>
      <c r="H44" s="836"/>
      <c r="I44" s="836"/>
      <c r="J44" s="836"/>
      <c r="K44" s="836"/>
      <c r="L44" s="836"/>
      <c r="M44" s="836"/>
      <c r="N44" s="836"/>
      <c r="O44" s="836"/>
      <c r="P44" s="836"/>
      <c r="Q44" s="836"/>
      <c r="R44" s="836"/>
      <c r="S44" s="836"/>
      <c r="T44" s="836"/>
      <c r="U44" s="836"/>
      <c r="V44" s="836"/>
      <c r="W44" s="836"/>
      <c r="X44" s="836"/>
      <c r="Y44" s="836"/>
      <c r="Z44" s="836"/>
      <c r="AA44" s="836"/>
      <c r="AB44" s="837"/>
      <c r="AC44" s="844" t="s">
        <v>123</v>
      </c>
      <c r="AD44" s="845"/>
      <c r="AE44" s="848" t="str">
        <f>IF('①入居保証委託契約書(お客様用）'!AE44:AH44="", "", '①入居保証委託契約書(お客様用）'!AE44:AH44)</f>
        <v/>
      </c>
      <c r="AF44" s="849"/>
      <c r="AG44" s="849"/>
      <c r="AH44" s="850"/>
      <c r="AI44" s="55"/>
      <c r="AJ44" s="743" t="s">
        <v>58</v>
      </c>
      <c r="AK44" s="643" t="s">
        <v>15</v>
      </c>
      <c r="AL44" s="832" t="str">
        <f>IF('①入居保証委託契約書(お客様用）'!AL44:AX46="", "", '①入居保証委託契約書(お客様用）'!AL44:AX46)</f>
        <v/>
      </c>
      <c r="AM44" s="833"/>
      <c r="AN44" s="833"/>
      <c r="AO44" s="833"/>
      <c r="AP44" s="833"/>
      <c r="AQ44" s="833"/>
      <c r="AR44" s="833"/>
      <c r="AS44" s="833"/>
      <c r="AT44" s="833"/>
      <c r="AU44" s="833"/>
      <c r="AV44" s="833"/>
      <c r="AW44" s="833"/>
      <c r="AX44" s="834"/>
      <c r="AY44" s="785" t="s">
        <v>54</v>
      </c>
      <c r="AZ44" s="786"/>
      <c r="BA44" s="786"/>
      <c r="BB44" s="786"/>
      <c r="BC44" s="787"/>
    </row>
    <row r="45" spans="1:55" ht="5.45" customHeight="1">
      <c r="A45" s="55"/>
      <c r="B45" s="132"/>
      <c r="C45" s="745"/>
      <c r="D45" s="838"/>
      <c r="E45" s="839"/>
      <c r="F45" s="839"/>
      <c r="G45" s="839"/>
      <c r="H45" s="839"/>
      <c r="I45" s="839"/>
      <c r="J45" s="839"/>
      <c r="K45" s="839"/>
      <c r="L45" s="839"/>
      <c r="M45" s="839"/>
      <c r="N45" s="839"/>
      <c r="O45" s="839"/>
      <c r="P45" s="839"/>
      <c r="Q45" s="839"/>
      <c r="R45" s="839"/>
      <c r="S45" s="839"/>
      <c r="T45" s="839"/>
      <c r="U45" s="839"/>
      <c r="V45" s="839"/>
      <c r="W45" s="839"/>
      <c r="X45" s="839"/>
      <c r="Y45" s="839"/>
      <c r="Z45" s="839"/>
      <c r="AA45" s="839"/>
      <c r="AB45" s="840"/>
      <c r="AC45" s="846"/>
      <c r="AD45" s="847"/>
      <c r="AE45" s="851"/>
      <c r="AF45" s="852"/>
      <c r="AG45" s="852"/>
      <c r="AH45" s="853"/>
      <c r="AI45" s="55"/>
      <c r="AJ45" s="705"/>
      <c r="AK45" s="644"/>
      <c r="AL45" s="740"/>
      <c r="AM45" s="741"/>
      <c r="AN45" s="741"/>
      <c r="AO45" s="741"/>
      <c r="AP45" s="741"/>
      <c r="AQ45" s="741"/>
      <c r="AR45" s="741"/>
      <c r="AS45" s="741"/>
      <c r="AT45" s="741"/>
      <c r="AU45" s="741"/>
      <c r="AV45" s="741"/>
      <c r="AW45" s="741"/>
      <c r="AX45" s="742"/>
      <c r="AY45" s="788"/>
      <c r="AZ45" s="789"/>
      <c r="BA45" s="789"/>
      <c r="BB45" s="789"/>
      <c r="BC45" s="790"/>
    </row>
    <row r="46" spans="1:55" ht="5.45" customHeight="1">
      <c r="A46" s="55"/>
      <c r="B46" s="85"/>
      <c r="C46" s="745"/>
      <c r="D46" s="841"/>
      <c r="E46" s="842"/>
      <c r="F46" s="842"/>
      <c r="G46" s="842"/>
      <c r="H46" s="842"/>
      <c r="I46" s="842"/>
      <c r="J46" s="842"/>
      <c r="K46" s="842"/>
      <c r="L46" s="842"/>
      <c r="M46" s="842"/>
      <c r="N46" s="842"/>
      <c r="O46" s="842"/>
      <c r="P46" s="842"/>
      <c r="Q46" s="842"/>
      <c r="R46" s="842"/>
      <c r="S46" s="842"/>
      <c r="T46" s="842"/>
      <c r="U46" s="842"/>
      <c r="V46" s="842"/>
      <c r="W46" s="842"/>
      <c r="X46" s="842"/>
      <c r="Y46" s="842"/>
      <c r="Z46" s="842"/>
      <c r="AA46" s="842"/>
      <c r="AB46" s="843"/>
      <c r="AC46" s="758" t="s">
        <v>13</v>
      </c>
      <c r="AD46" s="759"/>
      <c r="AE46" s="848" t="str">
        <f>IF('①入居保証委託契約書(お客様用）'!AE46:AH47="", "", '①入居保証委託契約書(お客様用）'!AE46:AH47)</f>
        <v/>
      </c>
      <c r="AF46" s="849"/>
      <c r="AG46" s="849"/>
      <c r="AH46" s="850"/>
      <c r="AI46" s="55"/>
      <c r="AJ46" s="705"/>
      <c r="AK46" s="645"/>
      <c r="AL46" s="740"/>
      <c r="AM46" s="741"/>
      <c r="AN46" s="741"/>
      <c r="AO46" s="741"/>
      <c r="AP46" s="741"/>
      <c r="AQ46" s="741"/>
      <c r="AR46" s="741"/>
      <c r="AS46" s="741"/>
      <c r="AT46" s="741"/>
      <c r="AU46" s="741"/>
      <c r="AV46" s="741"/>
      <c r="AW46" s="741"/>
      <c r="AX46" s="742"/>
      <c r="AY46" s="791"/>
      <c r="AZ46" s="789"/>
      <c r="BA46" s="789"/>
      <c r="BB46" s="789"/>
      <c r="BC46" s="790"/>
    </row>
    <row r="47" spans="1:55" ht="12.75" customHeight="1">
      <c r="A47" s="55"/>
      <c r="B47" s="705" t="s">
        <v>117</v>
      </c>
      <c r="C47" s="746"/>
      <c r="D47" s="326" t="s">
        <v>147</v>
      </c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27"/>
      <c r="U47" s="327"/>
      <c r="V47" s="327"/>
      <c r="W47" s="327"/>
      <c r="X47" s="327"/>
      <c r="Y47" s="327"/>
      <c r="Z47" s="327"/>
      <c r="AA47" s="327"/>
      <c r="AB47" s="328"/>
      <c r="AC47" s="750"/>
      <c r="AD47" s="751"/>
      <c r="AE47" s="851"/>
      <c r="AF47" s="852"/>
      <c r="AG47" s="852"/>
      <c r="AH47" s="853"/>
      <c r="AI47" s="55"/>
      <c r="AJ47" s="705"/>
      <c r="AK47" s="736" t="s">
        <v>16</v>
      </c>
      <c r="AL47" s="818" t="str">
        <f>IF('①入居保証委託契約書(お客様用）'!AL47:AX48="", "",'①入居保証委託契約書(お客様用）'!AL47:AX48)</f>
        <v/>
      </c>
      <c r="AM47" s="819"/>
      <c r="AN47" s="819"/>
      <c r="AO47" s="819"/>
      <c r="AP47" s="819"/>
      <c r="AQ47" s="819"/>
      <c r="AR47" s="819"/>
      <c r="AS47" s="819"/>
      <c r="AT47" s="819"/>
      <c r="AU47" s="819"/>
      <c r="AV47" s="819"/>
      <c r="AW47" s="819"/>
      <c r="AX47" s="820"/>
      <c r="AY47" s="792"/>
      <c r="AZ47" s="793"/>
      <c r="BA47" s="793"/>
      <c r="BB47" s="793"/>
      <c r="BC47" s="794"/>
    </row>
    <row r="48" spans="1:55" ht="14.1" customHeight="1">
      <c r="A48" s="55"/>
      <c r="B48" s="706"/>
      <c r="C48" s="700" t="s">
        <v>6</v>
      </c>
      <c r="D48" s="700" t="s">
        <v>15</v>
      </c>
      <c r="E48" s="696" t="str">
        <f>IF('①入居保証委託契約書(お客様用）'!E48:U49="", "", '①入居保証委託契約書(お客様用）'!E48:U49)</f>
        <v/>
      </c>
      <c r="F48" s="697"/>
      <c r="G48" s="697"/>
      <c r="H48" s="697"/>
      <c r="I48" s="697"/>
      <c r="J48" s="697"/>
      <c r="K48" s="697"/>
      <c r="L48" s="697"/>
      <c r="M48" s="697"/>
      <c r="N48" s="697"/>
      <c r="O48" s="697"/>
      <c r="P48" s="697"/>
      <c r="Q48" s="697"/>
      <c r="R48" s="697"/>
      <c r="S48" s="697"/>
      <c r="T48" s="697"/>
      <c r="U48" s="698"/>
      <c r="V48" s="821" t="s">
        <v>14</v>
      </c>
      <c r="W48" s="822"/>
      <c r="X48" s="158" t="str">
        <f>IF('①入居保証委託契約書(お客様用）'!X48="", "", '①入居保証委託契約書(お客様用）'!X48)</f>
        <v/>
      </c>
      <c r="Y48" s="158" t="str">
        <f>IF('①入居保証委託契約書(お客様用）'!Y48="", "", '①入居保証委託契約書(お客様用）'!Y48)</f>
        <v/>
      </c>
      <c r="Z48" s="158" t="str">
        <f>IF('①入居保証委託契約書(お客様用）'!Z48="", "", '①入居保証委託契約書(お客様用）'!Z48)</f>
        <v/>
      </c>
      <c r="AA48" s="158" t="str">
        <f>IF('①入居保証委託契約書(お客様用）'!AA48="", "", '①入居保証委託契約書(お客様用）'!AA48)</f>
        <v/>
      </c>
      <c r="AB48" s="158" t="str">
        <f>IF('①入居保証委託契約書(お客様用）'!AB48="", "", '①入居保証委託契約書(お客様用）'!AB48)</f>
        <v/>
      </c>
      <c r="AC48" s="158" t="str">
        <f>IF('①入居保証委託契約書(お客様用）'!AC48="", "", '①入居保証委託契約書(お客様用）'!AC48)</f>
        <v/>
      </c>
      <c r="AD48" s="158" t="str">
        <f>IF('①入居保証委託契約書(お客様用）'!AD48="", "", '①入居保証委託契約書(お客様用）'!AD48)</f>
        <v/>
      </c>
      <c r="AE48" s="158" t="str">
        <f>IF('①入居保証委託契約書(お客様用）'!AE48="", "", '①入居保証委託契約書(お客様用）'!AE48)</f>
        <v/>
      </c>
      <c r="AF48" s="158" t="str">
        <f>IF('①入居保証委託契約書(お客様用）'!AF48="", "", '①入居保証委託契約書(お客様用）'!AF48)</f>
        <v/>
      </c>
      <c r="AG48" s="158" t="str">
        <f>IF('①入居保証委託契約書(お客様用）'!AG48="", "", '①入居保証委託契約書(お客様用）'!AG48)</f>
        <v/>
      </c>
      <c r="AH48" s="159" t="str">
        <f>IF('①入居保証委託契約書(お客様用）'!AH48="", "", '①入居保証委託契約書(お客様用）'!AH48)</f>
        <v/>
      </c>
      <c r="AI48" s="55"/>
      <c r="AJ48" s="705"/>
      <c r="AK48" s="645"/>
      <c r="AL48" s="818"/>
      <c r="AM48" s="819"/>
      <c r="AN48" s="819"/>
      <c r="AO48" s="819"/>
      <c r="AP48" s="819"/>
      <c r="AQ48" s="819"/>
      <c r="AR48" s="819"/>
      <c r="AS48" s="819"/>
      <c r="AT48" s="819"/>
      <c r="AU48" s="819"/>
      <c r="AV48" s="819"/>
      <c r="AW48" s="819"/>
      <c r="AX48" s="820"/>
      <c r="AY48" s="86" t="str">
        <f>'①入居保証委託契約書(お客様用）'!AY48</f>
        <v>　　□代理店ではない</v>
      </c>
      <c r="AZ48" s="87"/>
      <c r="BA48" s="87"/>
      <c r="BB48" s="87"/>
      <c r="BC48" s="88"/>
    </row>
    <row r="49" spans="1:55" ht="9.9499999999999993" customHeight="1">
      <c r="A49" s="55"/>
      <c r="B49" s="706"/>
      <c r="C49" s="745"/>
      <c r="D49" s="746"/>
      <c r="E49" s="605"/>
      <c r="F49" s="606"/>
      <c r="G49" s="606"/>
      <c r="H49" s="606"/>
      <c r="I49" s="606"/>
      <c r="J49" s="606"/>
      <c r="K49" s="606"/>
      <c r="L49" s="606"/>
      <c r="M49" s="606"/>
      <c r="N49" s="606"/>
      <c r="O49" s="606"/>
      <c r="P49" s="606"/>
      <c r="Q49" s="606"/>
      <c r="R49" s="606"/>
      <c r="S49" s="606"/>
      <c r="T49" s="606"/>
      <c r="U49" s="699"/>
      <c r="V49" s="823" t="s">
        <v>18</v>
      </c>
      <c r="W49" s="825" t="str">
        <f>IF('①入居保証委託契約書(お客様用）'!W49:AA50="", "", '①入居保証委託契約書(お客様用）'!W49:AA50)</f>
        <v/>
      </c>
      <c r="X49" s="826"/>
      <c r="Y49" s="826"/>
      <c r="Z49" s="826"/>
      <c r="AA49" s="827"/>
      <c r="AB49" s="854" t="s">
        <v>23</v>
      </c>
      <c r="AC49" s="855"/>
      <c r="AD49" s="825" t="str">
        <f>IF('①入居保証委託契約書(お客様用）'!AD49:AH50="", "", '①入居保証委託契約書(お客様用）'!AD49:AH50)</f>
        <v/>
      </c>
      <c r="AE49" s="826"/>
      <c r="AF49" s="826"/>
      <c r="AG49" s="826"/>
      <c r="AH49" s="857"/>
      <c r="AI49" s="55"/>
      <c r="AJ49" s="705"/>
      <c r="AK49" s="78" t="s">
        <v>52</v>
      </c>
      <c r="AL49" s="752" t="str">
        <f>IF('①入居保証委託契約書(お客様用）'!AL49:AX49="", "",'①入居保証委託契約書(お客様用）'!AL49:AX49)</f>
        <v/>
      </c>
      <c r="AM49" s="753"/>
      <c r="AN49" s="753"/>
      <c r="AO49" s="753"/>
      <c r="AP49" s="753"/>
      <c r="AQ49" s="753"/>
      <c r="AR49" s="753"/>
      <c r="AS49" s="753"/>
      <c r="AT49" s="753"/>
      <c r="AU49" s="753"/>
      <c r="AV49" s="753"/>
      <c r="AW49" s="753"/>
      <c r="AX49" s="754"/>
      <c r="AY49" s="89" t="str">
        <f>'①入居保証委託契約書(お客様用）'!AY49</f>
        <v>　　□初回契約料の請求先</v>
      </c>
      <c r="AZ49" s="79"/>
      <c r="BA49" s="79"/>
      <c r="BB49" s="79"/>
      <c r="BC49" s="80"/>
    </row>
    <row r="50" spans="1:55" ht="11.1" customHeight="1" thickBot="1">
      <c r="A50" s="55"/>
      <c r="B50" s="706"/>
      <c r="C50" s="745"/>
      <c r="D50" s="700" t="s">
        <v>16</v>
      </c>
      <c r="E50" s="702" t="str">
        <f>IF('①入居保証委託契約書(お客様用）'!E50:U50="", "",'①入居保証委託契約書(お客様用）'!E50:U50)</f>
        <v/>
      </c>
      <c r="F50" s="703"/>
      <c r="G50" s="703"/>
      <c r="H50" s="703"/>
      <c r="I50" s="703"/>
      <c r="J50" s="703"/>
      <c r="K50" s="703"/>
      <c r="L50" s="703"/>
      <c r="M50" s="703"/>
      <c r="N50" s="703"/>
      <c r="O50" s="703"/>
      <c r="P50" s="703"/>
      <c r="Q50" s="703"/>
      <c r="R50" s="703"/>
      <c r="S50" s="703"/>
      <c r="T50" s="703"/>
      <c r="U50" s="704"/>
      <c r="V50" s="824"/>
      <c r="W50" s="828"/>
      <c r="X50" s="829"/>
      <c r="Y50" s="829"/>
      <c r="Z50" s="829"/>
      <c r="AA50" s="830"/>
      <c r="AB50" s="721"/>
      <c r="AC50" s="856"/>
      <c r="AD50" s="828"/>
      <c r="AE50" s="829"/>
      <c r="AF50" s="829"/>
      <c r="AG50" s="829"/>
      <c r="AH50" s="858"/>
      <c r="AI50" s="55"/>
      <c r="AJ50" s="831"/>
      <c r="AK50" s="81" t="s">
        <v>53</v>
      </c>
      <c r="AL50" s="755" t="str">
        <f>IF('①入居保証委託契約書(お客様用）'!AL50:AX50="", "", '①入居保証委託契約書(お客様用）'!AL50:AX50)</f>
        <v/>
      </c>
      <c r="AM50" s="756"/>
      <c r="AN50" s="756"/>
      <c r="AO50" s="756"/>
      <c r="AP50" s="756"/>
      <c r="AQ50" s="756"/>
      <c r="AR50" s="756"/>
      <c r="AS50" s="756"/>
      <c r="AT50" s="756"/>
      <c r="AU50" s="756"/>
      <c r="AV50" s="756"/>
      <c r="AW50" s="756"/>
      <c r="AX50" s="757"/>
      <c r="AY50" s="91" t="str">
        <f>'①入居保証委託契約書(お客様用）'!AY50</f>
        <v>　　□家賃管理報告書送付先</v>
      </c>
      <c r="AZ50" s="82"/>
      <c r="BA50" s="82"/>
      <c r="BB50" s="82"/>
      <c r="BC50" s="83"/>
    </row>
    <row r="51" spans="1:55" ht="12.95" customHeight="1" thickBot="1">
      <c r="A51" s="55"/>
      <c r="B51" s="707"/>
      <c r="C51" s="701"/>
      <c r="D51" s="701"/>
      <c r="E51" s="860" t="str">
        <f>IF('①入居保証委託契約書(お客様用）'!E51:U51="", "", '①入居保証委託契約書(お客様用）'!E51:U51)</f>
        <v/>
      </c>
      <c r="F51" s="861"/>
      <c r="G51" s="861"/>
      <c r="H51" s="861"/>
      <c r="I51" s="861"/>
      <c r="J51" s="861"/>
      <c r="K51" s="861"/>
      <c r="L51" s="861"/>
      <c r="M51" s="861"/>
      <c r="N51" s="861"/>
      <c r="O51" s="861"/>
      <c r="P51" s="861"/>
      <c r="Q51" s="861"/>
      <c r="R51" s="861"/>
      <c r="S51" s="861"/>
      <c r="T51" s="861"/>
      <c r="U51" s="862"/>
      <c r="V51" s="90" t="s">
        <v>129</v>
      </c>
      <c r="W51" s="863" t="str">
        <f>'①入居保証委託契約書(お客様用）'!W51:AA51</f>
        <v>年　　　　　　ケ月</v>
      </c>
      <c r="X51" s="864"/>
      <c r="Y51" s="864"/>
      <c r="Z51" s="864"/>
      <c r="AA51" s="865"/>
      <c r="AB51" s="866" t="s">
        <v>130</v>
      </c>
      <c r="AC51" s="867"/>
      <c r="AD51" s="863" t="str">
        <f>'①入居保証委託契約書(お客様用）'!AD51:AH51</f>
        <v>万</v>
      </c>
      <c r="AE51" s="864"/>
      <c r="AF51" s="864"/>
      <c r="AG51" s="864"/>
      <c r="AH51" s="868"/>
      <c r="AI51" s="55"/>
    </row>
    <row r="52" spans="1:55" ht="9" customHeight="1" thickBot="1">
      <c r="A52" s="55"/>
      <c r="B52" s="97"/>
      <c r="C52" s="98"/>
      <c r="D52" s="98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4"/>
      <c r="X52" s="94"/>
      <c r="Y52" s="94"/>
      <c r="Z52" s="94"/>
      <c r="AA52" s="94"/>
      <c r="AB52" s="92"/>
      <c r="AC52" s="92"/>
      <c r="AD52" s="94"/>
      <c r="AE52" s="94"/>
      <c r="AF52" s="94"/>
      <c r="AG52" s="94"/>
      <c r="AH52" s="94"/>
      <c r="AI52" s="55"/>
      <c r="AJ52" s="121" t="s">
        <v>150</v>
      </c>
      <c r="AK52" s="122"/>
      <c r="AL52" s="122"/>
      <c r="AM52" s="122"/>
    </row>
    <row r="53" spans="1:55" ht="6" customHeight="1" thickBo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801" t="s">
        <v>63</v>
      </c>
      <c r="AK53" s="802"/>
      <c r="AL53" s="652" t="str">
        <f>IF('①入居保証委託契約書(お客様用）'!AL53:AT54="", "",'①入居保証委託契約書(お客様用）'!AL53:AT54)</f>
        <v/>
      </c>
      <c r="AM53" s="653"/>
      <c r="AN53" s="653"/>
      <c r="AO53" s="653"/>
      <c r="AP53" s="653"/>
      <c r="AQ53" s="653"/>
      <c r="AR53" s="653"/>
      <c r="AS53" s="653"/>
      <c r="AT53" s="694"/>
      <c r="AU53" s="779" t="s">
        <v>62</v>
      </c>
      <c r="AV53" s="780"/>
      <c r="AW53" s="781"/>
      <c r="AX53" s="652" t="str">
        <f>IF('①入居保証委託契約書(お客様用）'!AX53:BC54="", "", '①入居保証委託契約書(お客様用）'!AX53:BC54)</f>
        <v/>
      </c>
      <c r="AY53" s="653"/>
      <c r="AZ53" s="653"/>
      <c r="BA53" s="653"/>
      <c r="BB53" s="653"/>
      <c r="BC53" s="654"/>
    </row>
    <row r="54" spans="1:55" ht="7.9" customHeight="1">
      <c r="A54" s="55"/>
      <c r="B54" s="595" t="s">
        <v>133</v>
      </c>
      <c r="C54" s="805" t="s">
        <v>49</v>
      </c>
      <c r="D54" s="806"/>
      <c r="E54" s="806"/>
      <c r="F54" s="806"/>
      <c r="G54" s="806"/>
      <c r="H54" s="806"/>
      <c r="I54" s="806"/>
      <c r="J54" s="807"/>
      <c r="K54" s="775" t="s">
        <v>135</v>
      </c>
      <c r="L54" s="776"/>
      <c r="M54" s="775" t="s">
        <v>136</v>
      </c>
      <c r="N54" s="777"/>
      <c r="O54" s="776"/>
      <c r="P54" s="775" t="s">
        <v>137</v>
      </c>
      <c r="Q54" s="777"/>
      <c r="R54" s="777"/>
      <c r="S54" s="777"/>
      <c r="T54" s="776"/>
      <c r="U54" s="775" t="s">
        <v>49</v>
      </c>
      <c r="V54" s="777"/>
      <c r="W54" s="777"/>
      <c r="X54" s="777"/>
      <c r="Y54" s="776"/>
      <c r="Z54" s="775" t="s">
        <v>135</v>
      </c>
      <c r="AA54" s="776"/>
      <c r="AB54" s="775" t="s">
        <v>136</v>
      </c>
      <c r="AC54" s="777"/>
      <c r="AD54" s="776"/>
      <c r="AE54" s="775" t="s">
        <v>137</v>
      </c>
      <c r="AF54" s="777"/>
      <c r="AG54" s="777"/>
      <c r="AH54" s="778"/>
      <c r="AI54" s="55"/>
      <c r="AJ54" s="803"/>
      <c r="AK54" s="804"/>
      <c r="AL54" s="605"/>
      <c r="AM54" s="606"/>
      <c r="AN54" s="606"/>
      <c r="AO54" s="606"/>
      <c r="AP54" s="606"/>
      <c r="AQ54" s="606"/>
      <c r="AR54" s="606"/>
      <c r="AS54" s="606"/>
      <c r="AT54" s="699"/>
      <c r="AU54" s="782"/>
      <c r="AV54" s="783"/>
      <c r="AW54" s="784"/>
      <c r="AX54" s="602"/>
      <c r="AY54" s="603"/>
      <c r="AZ54" s="603"/>
      <c r="BA54" s="603"/>
      <c r="BB54" s="603"/>
      <c r="BC54" s="604"/>
    </row>
    <row r="55" spans="1:55" ht="7.9" customHeight="1">
      <c r="A55" s="55"/>
      <c r="B55" s="596"/>
      <c r="C55" s="696" t="str">
        <f>IF('①入居保証委託契約書(お客様用）'!C55:J56="", "", '①入居保証委託契約書(お客様用）'!C55:J56)</f>
        <v/>
      </c>
      <c r="D55" s="697"/>
      <c r="E55" s="697"/>
      <c r="F55" s="697"/>
      <c r="G55" s="697"/>
      <c r="H55" s="697"/>
      <c r="I55" s="697"/>
      <c r="J55" s="698"/>
      <c r="K55" s="696" t="str">
        <f>IF('①入居保証委託契約書(お客様用）'!K55:L56="", "", '①入居保証委託契約書(お客様用）'!K55:L56)</f>
        <v/>
      </c>
      <c r="L55" s="698"/>
      <c r="M55" s="696" t="str">
        <f>IF('①入居保証委託契約書(お客様用）'!M55:O56="", "", '①入居保証委託契約書(お客様用）'!M55:O56)</f>
        <v/>
      </c>
      <c r="N55" s="697"/>
      <c r="O55" s="698"/>
      <c r="P55" s="696" t="str">
        <f>IF('①入居保証委託契約書(お客様用）'!P55:T56="", "", '①入居保証委託契約書(お客様用）'!P55:T56)</f>
        <v/>
      </c>
      <c r="Q55" s="697"/>
      <c r="R55" s="697"/>
      <c r="S55" s="697"/>
      <c r="T55" s="698"/>
      <c r="U55" s="696" t="str">
        <f>IF('①入居保証委託契約書(お客様用）'!U55:Y56="", "", '①入居保証委託契約書(お客様用）'!U55:Y56)</f>
        <v/>
      </c>
      <c r="V55" s="697"/>
      <c r="W55" s="697"/>
      <c r="X55" s="697"/>
      <c r="Y55" s="698"/>
      <c r="Z55" s="696" t="str">
        <f>IF('①入居保証委託契約書(お客様用）'!Z55:AA56="", "", '①入居保証委託契約書(お客様用）'!Z55:AA56)</f>
        <v/>
      </c>
      <c r="AA55" s="698"/>
      <c r="AB55" s="696" t="str">
        <f>IF('①入居保証委託契約書(お客様用）'!AB55:AD56="", "", '①入居保証委託契約書(お客様用）'!AB55:AD56)</f>
        <v/>
      </c>
      <c r="AC55" s="697"/>
      <c r="AD55" s="698"/>
      <c r="AE55" s="696" t="str">
        <f>IF('①入居保証委託契約書(お客様用）'!AE55:AH56="", "", '①入居保証委託契約書(お客様用）'!AE55:AH56)</f>
        <v/>
      </c>
      <c r="AF55" s="697"/>
      <c r="AG55" s="697"/>
      <c r="AH55" s="772"/>
      <c r="AI55" s="55"/>
      <c r="AJ55" s="808" t="s">
        <v>64</v>
      </c>
      <c r="AK55" s="809"/>
      <c r="AL55" s="812" t="str">
        <f>IF('①入居保証委託契約書(お客様用）'!AL55:AT57="", "", '①入居保証委託契約書(お客様用）'!AL55:AT57)</f>
        <v xml:space="preserve"> 普  ・ 当</v>
      </c>
      <c r="AM55" s="813"/>
      <c r="AN55" s="813"/>
      <c r="AO55" s="813"/>
      <c r="AP55" s="813"/>
      <c r="AQ55" s="813"/>
      <c r="AR55" s="813"/>
      <c r="AS55" s="813"/>
      <c r="AT55" s="814"/>
      <c r="AU55" s="763" t="s">
        <v>60</v>
      </c>
      <c r="AV55" s="795"/>
      <c r="AW55" s="796"/>
      <c r="AX55" s="763" t="str">
        <f>IF('①入居保証委託契約書(お客様用）'!AX55:BC55="", "", '①入居保証委託契約書(お客様用）'!AX55:BC55)</f>
        <v/>
      </c>
      <c r="AY55" s="764"/>
      <c r="AZ55" s="764"/>
      <c r="BA55" s="764"/>
      <c r="BB55" s="764"/>
      <c r="BC55" s="765"/>
    </row>
    <row r="56" spans="1:55" ht="7.9" customHeight="1">
      <c r="A56" s="55"/>
      <c r="B56" s="596"/>
      <c r="C56" s="605"/>
      <c r="D56" s="606"/>
      <c r="E56" s="606"/>
      <c r="F56" s="606"/>
      <c r="G56" s="606"/>
      <c r="H56" s="606"/>
      <c r="I56" s="606"/>
      <c r="J56" s="699"/>
      <c r="K56" s="605"/>
      <c r="L56" s="699"/>
      <c r="M56" s="605"/>
      <c r="N56" s="606"/>
      <c r="O56" s="699"/>
      <c r="P56" s="605"/>
      <c r="Q56" s="606"/>
      <c r="R56" s="606"/>
      <c r="S56" s="606"/>
      <c r="T56" s="699"/>
      <c r="U56" s="605"/>
      <c r="V56" s="606"/>
      <c r="W56" s="606"/>
      <c r="X56" s="606"/>
      <c r="Y56" s="699"/>
      <c r="Z56" s="605"/>
      <c r="AA56" s="699"/>
      <c r="AB56" s="605"/>
      <c r="AC56" s="606"/>
      <c r="AD56" s="699"/>
      <c r="AE56" s="605"/>
      <c r="AF56" s="606"/>
      <c r="AG56" s="606"/>
      <c r="AH56" s="607"/>
      <c r="AI56" s="55"/>
      <c r="AJ56" s="808"/>
      <c r="AK56" s="809"/>
      <c r="AL56" s="812"/>
      <c r="AM56" s="813"/>
      <c r="AN56" s="813"/>
      <c r="AO56" s="813"/>
      <c r="AP56" s="813"/>
      <c r="AQ56" s="813"/>
      <c r="AR56" s="813"/>
      <c r="AS56" s="813"/>
      <c r="AT56" s="814"/>
      <c r="AU56" s="766" t="s">
        <v>61</v>
      </c>
      <c r="AV56" s="767"/>
      <c r="AW56" s="768"/>
      <c r="AX56" s="697" t="str">
        <f>IF('①入居保証委託契約書(お客様用）'!AX56:BC57="", "", '①入居保証委託契約書(お客様用）'!AX56:BC57)</f>
        <v/>
      </c>
      <c r="AY56" s="697"/>
      <c r="AZ56" s="697"/>
      <c r="BA56" s="697"/>
      <c r="BB56" s="697"/>
      <c r="BC56" s="772"/>
    </row>
    <row r="57" spans="1:55" ht="18" customHeight="1" thickBot="1">
      <c r="A57" s="55"/>
      <c r="B57" s="597"/>
      <c r="C57" s="797" t="str">
        <f>IF('①入居保証委託契約書(お客様用）'!C57:J58="", "", '①入居保証委託契約書(お客様用）'!C57:J58)</f>
        <v/>
      </c>
      <c r="D57" s="798"/>
      <c r="E57" s="798"/>
      <c r="F57" s="798"/>
      <c r="G57" s="798"/>
      <c r="H57" s="798"/>
      <c r="I57" s="798"/>
      <c r="J57" s="799"/>
      <c r="K57" s="797" t="str">
        <f>IF('①入居保証委託契約書(お客様用）'!K57:L58="", "", '①入居保証委託契約書(お客様用）'!K57:L58)</f>
        <v/>
      </c>
      <c r="L57" s="799"/>
      <c r="M57" s="797" t="str">
        <f>IF('①入居保証委託契約書(お客様用）'!M57:O58="", "", '①入居保証委託契約書(お客様用）'!M57:O58)</f>
        <v/>
      </c>
      <c r="N57" s="798"/>
      <c r="O57" s="799"/>
      <c r="P57" s="797" t="str">
        <f>IF('①入居保証委託契約書(お客様用）'!P57:T58="", "", '①入居保証委託契約書(お客様用）'!P57:T58)</f>
        <v/>
      </c>
      <c r="Q57" s="798"/>
      <c r="R57" s="798"/>
      <c r="S57" s="798"/>
      <c r="T57" s="799"/>
      <c r="U57" s="797" t="str">
        <f>IF('①入居保証委託契約書(お客様用）'!U57:Y58="", "", '①入居保証委託契約書(お客様用）'!U57:Y58)</f>
        <v/>
      </c>
      <c r="V57" s="798"/>
      <c r="W57" s="798"/>
      <c r="X57" s="798"/>
      <c r="Y57" s="799"/>
      <c r="Z57" s="797" t="str">
        <f>IF('①入居保証委託契約書(お客様用）'!Z57:AA58="", "", '①入居保証委託契約書(お客様用）'!Z57:AA58)</f>
        <v/>
      </c>
      <c r="AA57" s="799"/>
      <c r="AB57" s="797" t="str">
        <f>IF('①入居保証委託契約書(お客様用）'!AB57:AD58="", "", '①入居保証委託契約書(お客様用）'!AB57:AD58)</f>
        <v/>
      </c>
      <c r="AC57" s="798"/>
      <c r="AD57" s="799"/>
      <c r="AE57" s="797" t="str">
        <f>IF('①入居保証委託契約書(お客様用）'!AE57:AH58="", "", '①入居保証委託契約書(お客様用）'!AE57:AH58)</f>
        <v/>
      </c>
      <c r="AF57" s="798"/>
      <c r="AG57" s="798"/>
      <c r="AH57" s="800"/>
      <c r="AI57" s="55"/>
      <c r="AJ57" s="810"/>
      <c r="AK57" s="811"/>
      <c r="AL57" s="815"/>
      <c r="AM57" s="816"/>
      <c r="AN57" s="816"/>
      <c r="AO57" s="816"/>
      <c r="AP57" s="816"/>
      <c r="AQ57" s="816"/>
      <c r="AR57" s="816"/>
      <c r="AS57" s="816"/>
      <c r="AT57" s="817"/>
      <c r="AU57" s="769"/>
      <c r="AV57" s="770"/>
      <c r="AW57" s="771"/>
      <c r="AX57" s="773"/>
      <c r="AY57" s="773"/>
      <c r="AZ57" s="773"/>
      <c r="BA57" s="773"/>
      <c r="BB57" s="773"/>
      <c r="BC57" s="774"/>
    </row>
  </sheetData>
  <mergeCells count="318">
    <mergeCell ref="AL1:AQ1"/>
    <mergeCell ref="AD2:AH2"/>
    <mergeCell ref="AJ2:AK2"/>
    <mergeCell ref="AL2:AQ2"/>
    <mergeCell ref="C4:T4"/>
    <mergeCell ref="AD4:AH4"/>
    <mergeCell ref="AJ4:AK4"/>
    <mergeCell ref="AL4:AQ4"/>
    <mergeCell ref="AC6:AC7"/>
    <mergeCell ref="AD6:AD7"/>
    <mergeCell ref="B6:B18"/>
    <mergeCell ref="C6:C8"/>
    <mergeCell ref="D6:S6"/>
    <mergeCell ref="T6:U8"/>
    <mergeCell ref="V6:W7"/>
    <mergeCell ref="X6:X7"/>
    <mergeCell ref="C10:C12"/>
    <mergeCell ref="D10:U11"/>
    <mergeCell ref="V10:W11"/>
    <mergeCell ref="C17:D18"/>
    <mergeCell ref="BB6:BB9"/>
    <mergeCell ref="BC6:BC9"/>
    <mergeCell ref="D7:S8"/>
    <mergeCell ref="AK7:BA8"/>
    <mergeCell ref="V8:W8"/>
    <mergeCell ref="C9:T9"/>
    <mergeCell ref="V9:W9"/>
    <mergeCell ref="X9:AB9"/>
    <mergeCell ref="AC9:AH9"/>
    <mergeCell ref="AK9:BA9"/>
    <mergeCell ref="AE6:AE7"/>
    <mergeCell ref="AF6:AF7"/>
    <mergeCell ref="AG6:AG7"/>
    <mergeCell ref="AH6:AH7"/>
    <mergeCell ref="AJ6:AJ16"/>
    <mergeCell ref="AK6:BA6"/>
    <mergeCell ref="X10:AH11"/>
    <mergeCell ref="AK10:BC12"/>
    <mergeCell ref="D12:Z12"/>
    <mergeCell ref="AA12:AB12"/>
    <mergeCell ref="Y6:Y7"/>
    <mergeCell ref="Z6:Z7"/>
    <mergeCell ref="AA6:AA7"/>
    <mergeCell ref="AB6:AB7"/>
    <mergeCell ref="AC12:AD12"/>
    <mergeCell ref="AE12:AF12"/>
    <mergeCell ref="AG12:AH12"/>
    <mergeCell ref="C13:C16"/>
    <mergeCell ref="D13:D14"/>
    <mergeCell ref="E13:U14"/>
    <mergeCell ref="V13:W13"/>
    <mergeCell ref="D15:D16"/>
    <mergeCell ref="E15:U16"/>
    <mergeCell ref="V14:V15"/>
    <mergeCell ref="W14:AA15"/>
    <mergeCell ref="AB14:AC15"/>
    <mergeCell ref="AD14:AH15"/>
    <mergeCell ref="W16:AA16"/>
    <mergeCell ref="AB16:AC16"/>
    <mergeCell ref="AD16:AH16"/>
    <mergeCell ref="AK15:AK16"/>
    <mergeCell ref="AL15:AO16"/>
    <mergeCell ref="AP15:AP16"/>
    <mergeCell ref="AQ15:AU16"/>
    <mergeCell ref="AK13:AK14"/>
    <mergeCell ref="AL13:AO14"/>
    <mergeCell ref="AP13:AP14"/>
    <mergeCell ref="AQ13:AU14"/>
    <mergeCell ref="AU21:AU22"/>
    <mergeCell ref="AV21:BC21"/>
    <mergeCell ref="AV22:AV24"/>
    <mergeCell ref="AW22:BC24"/>
    <mergeCell ref="AS23:AS24"/>
    <mergeCell ref="AT23:AT24"/>
    <mergeCell ref="AU23:AU24"/>
    <mergeCell ref="AP21:AP22"/>
    <mergeCell ref="AZ13:AZ14"/>
    <mergeCell ref="BA13:BC14"/>
    <mergeCell ref="AV13:AV14"/>
    <mergeCell ref="AW13:AY14"/>
    <mergeCell ref="AV15:AV16"/>
    <mergeCell ref="AW15:AY16"/>
    <mergeCell ref="AZ15:AZ16"/>
    <mergeCell ref="BA15:BC16"/>
    <mergeCell ref="AR18:AR20"/>
    <mergeCell ref="AS18:AS20"/>
    <mergeCell ref="AT18:AT20"/>
    <mergeCell ref="AU18:AU20"/>
    <mergeCell ref="AV18:BC20"/>
    <mergeCell ref="AP18:AP20"/>
    <mergeCell ref="AQ18:AQ20"/>
    <mergeCell ref="AQ21:AQ22"/>
    <mergeCell ref="E21:F22"/>
    <mergeCell ref="G21:L22"/>
    <mergeCell ref="M21:P22"/>
    <mergeCell ref="Q21:S22"/>
    <mergeCell ref="T21:U22"/>
    <mergeCell ref="AK18:AL20"/>
    <mergeCell ref="AM18:AM20"/>
    <mergeCell ref="AN18:AN20"/>
    <mergeCell ref="AO18:AO20"/>
    <mergeCell ref="E17:U18"/>
    <mergeCell ref="W17:Z17"/>
    <mergeCell ref="AA17:AH17"/>
    <mergeCell ref="V18:X18"/>
    <mergeCell ref="Y18:AH18"/>
    <mergeCell ref="AJ18:AJ26"/>
    <mergeCell ref="V21:AH22"/>
    <mergeCell ref="E23:F23"/>
    <mergeCell ref="AK21:AL22"/>
    <mergeCell ref="AM21:AM22"/>
    <mergeCell ref="AN21:AN22"/>
    <mergeCell ref="AO21:AO22"/>
    <mergeCell ref="AM25:AM26"/>
    <mergeCell ref="G23:T23"/>
    <mergeCell ref="U23:V23"/>
    <mergeCell ref="W23:AH23"/>
    <mergeCell ref="AK23:AL24"/>
    <mergeCell ref="AM23:AO24"/>
    <mergeCell ref="AP23:AP24"/>
    <mergeCell ref="AQ23:AQ24"/>
    <mergeCell ref="AR23:AR24"/>
    <mergeCell ref="AR21:AR22"/>
    <mergeCell ref="AS21:AS22"/>
    <mergeCell ref="AT21:AT22"/>
    <mergeCell ref="BC25:BC26"/>
    <mergeCell ref="F26:H27"/>
    <mergeCell ref="I26:I27"/>
    <mergeCell ref="J26:J27"/>
    <mergeCell ref="K26:K27"/>
    <mergeCell ref="L26:L27"/>
    <mergeCell ref="M26:M27"/>
    <mergeCell ref="AT25:AT26"/>
    <mergeCell ref="AU25:AU26"/>
    <mergeCell ref="AV25:AV26"/>
    <mergeCell ref="AW25:AW26"/>
    <mergeCell ref="AX25:AX26"/>
    <mergeCell ref="AY25:AY26"/>
    <mergeCell ref="AN25:AN26"/>
    <mergeCell ref="AO25:AO26"/>
    <mergeCell ref="AP25:AP26"/>
    <mergeCell ref="AQ25:AQ26"/>
    <mergeCell ref="AR25:AR26"/>
    <mergeCell ref="AS25:AS26"/>
    <mergeCell ref="G25:Q25"/>
    <mergeCell ref="S25:V25"/>
    <mergeCell ref="X25:AH25"/>
    <mergeCell ref="AK25:AL26"/>
    <mergeCell ref="E28:E30"/>
    <mergeCell ref="F28:H28"/>
    <mergeCell ref="T28:X28"/>
    <mergeCell ref="Y28:AA28"/>
    <mergeCell ref="AB28:AH28"/>
    <mergeCell ref="M29:M30"/>
    <mergeCell ref="AZ25:AZ26"/>
    <mergeCell ref="BA25:BA26"/>
    <mergeCell ref="BB25:BB26"/>
    <mergeCell ref="E25:E27"/>
    <mergeCell ref="N26:N27"/>
    <mergeCell ref="O26:O27"/>
    <mergeCell ref="P26:P27"/>
    <mergeCell ref="Q26:Q27"/>
    <mergeCell ref="F29:H30"/>
    <mergeCell ref="I29:I30"/>
    <mergeCell ref="J29:J30"/>
    <mergeCell ref="K29:K30"/>
    <mergeCell ref="L29:L30"/>
    <mergeCell ref="R26:S27"/>
    <mergeCell ref="T26:X27"/>
    <mergeCell ref="Y26:AA27"/>
    <mergeCell ref="AB26:AH27"/>
    <mergeCell ref="Y29:AA30"/>
    <mergeCell ref="AB29:AH30"/>
    <mergeCell ref="AL29:AX30"/>
    <mergeCell ref="AZ29:BC30"/>
    <mergeCell ref="AK31:AK34"/>
    <mergeCell ref="AL31:AV34"/>
    <mergeCell ref="AW31:AX34"/>
    <mergeCell ref="AY31:BC34"/>
    <mergeCell ref="N29:N30"/>
    <mergeCell ref="O29:O30"/>
    <mergeCell ref="P29:P30"/>
    <mergeCell ref="Q29:Q30"/>
    <mergeCell ref="R29:S30"/>
    <mergeCell ref="T29:X30"/>
    <mergeCell ref="AJ28:AJ34"/>
    <mergeCell ref="AK28:AK30"/>
    <mergeCell ref="AL28:AX28"/>
    <mergeCell ref="AY28:AY30"/>
    <mergeCell ref="AZ28:BC28"/>
    <mergeCell ref="V32:W32"/>
    <mergeCell ref="R28:S28"/>
    <mergeCell ref="AJ36:AJ42"/>
    <mergeCell ref="AK36:AK37"/>
    <mergeCell ref="AL36:AX37"/>
    <mergeCell ref="AE39:AE40"/>
    <mergeCell ref="AF39:AF40"/>
    <mergeCell ref="AG39:AG40"/>
    <mergeCell ref="AH39:AH40"/>
    <mergeCell ref="E51:U51"/>
    <mergeCell ref="W51:AA51"/>
    <mergeCell ref="AB51:AC51"/>
    <mergeCell ref="AD51:AH51"/>
    <mergeCell ref="C43:T43"/>
    <mergeCell ref="V43:W43"/>
    <mergeCell ref="X43:AA43"/>
    <mergeCell ref="AB43:AH43"/>
    <mergeCell ref="E36:G36"/>
    <mergeCell ref="H36:O36"/>
    <mergeCell ref="P36:R36"/>
    <mergeCell ref="S36:U36"/>
    <mergeCell ref="AC36:AD36"/>
    <mergeCell ref="AE36:AF36"/>
    <mergeCell ref="AG36:AH36"/>
    <mergeCell ref="Z39:Z40"/>
    <mergeCell ref="AA39:AA40"/>
    <mergeCell ref="AK47:AK48"/>
    <mergeCell ref="AL47:AX48"/>
    <mergeCell ref="C48:C51"/>
    <mergeCell ref="D48:D49"/>
    <mergeCell ref="E48:U49"/>
    <mergeCell ref="V48:W48"/>
    <mergeCell ref="V49:V50"/>
    <mergeCell ref="W49:AA50"/>
    <mergeCell ref="AJ44:AJ50"/>
    <mergeCell ref="AK44:AK46"/>
    <mergeCell ref="AL44:AX46"/>
    <mergeCell ref="D44:AB46"/>
    <mergeCell ref="AC44:AD45"/>
    <mergeCell ref="AE44:AH45"/>
    <mergeCell ref="AC46:AD47"/>
    <mergeCell ref="AE46:AH47"/>
    <mergeCell ref="AB49:AC50"/>
    <mergeCell ref="AD49:AH50"/>
    <mergeCell ref="C54:J54"/>
    <mergeCell ref="K54:L54"/>
    <mergeCell ref="M54:O54"/>
    <mergeCell ref="P54:T54"/>
    <mergeCell ref="U54:Y54"/>
    <mergeCell ref="AJ55:AK57"/>
    <mergeCell ref="AL55:AT57"/>
    <mergeCell ref="C57:J57"/>
    <mergeCell ref="K57:L57"/>
    <mergeCell ref="M57:O57"/>
    <mergeCell ref="P57:T57"/>
    <mergeCell ref="U57:Y57"/>
    <mergeCell ref="AC41:AC42"/>
    <mergeCell ref="AD41:AD42"/>
    <mergeCell ref="Y39:Y40"/>
    <mergeCell ref="AX55:BC55"/>
    <mergeCell ref="AU56:AW57"/>
    <mergeCell ref="AX56:BC57"/>
    <mergeCell ref="Z54:AA54"/>
    <mergeCell ref="AB54:AD54"/>
    <mergeCell ref="AE54:AH54"/>
    <mergeCell ref="AU53:AW54"/>
    <mergeCell ref="AX53:BC54"/>
    <mergeCell ref="AY44:BC47"/>
    <mergeCell ref="AL49:AX49"/>
    <mergeCell ref="AU55:AW55"/>
    <mergeCell ref="AB57:AD57"/>
    <mergeCell ref="AE57:AH57"/>
    <mergeCell ref="AL50:AX50"/>
    <mergeCell ref="Z57:AA57"/>
    <mergeCell ref="AE55:AH56"/>
    <mergeCell ref="U55:Y56"/>
    <mergeCell ref="Z55:AA56"/>
    <mergeCell ref="AB55:AD56"/>
    <mergeCell ref="AJ53:AK54"/>
    <mergeCell ref="AL53:AT54"/>
    <mergeCell ref="AH41:AH42"/>
    <mergeCell ref="W36:Z36"/>
    <mergeCell ref="AA36:AB36"/>
    <mergeCell ref="AY36:BC39"/>
    <mergeCell ref="B37:V38"/>
    <mergeCell ref="AK38:AK40"/>
    <mergeCell ref="AL38:AX39"/>
    <mergeCell ref="B39:B44"/>
    <mergeCell ref="C39:C42"/>
    <mergeCell ref="D39:S39"/>
    <mergeCell ref="T39:U42"/>
    <mergeCell ref="V39:W40"/>
    <mergeCell ref="X39:X40"/>
    <mergeCell ref="C44:C47"/>
    <mergeCell ref="AL41:AX41"/>
    <mergeCell ref="AL42:AX42"/>
    <mergeCell ref="D40:S42"/>
    <mergeCell ref="V41:W42"/>
    <mergeCell ref="X41:X42"/>
    <mergeCell ref="Y41:Y42"/>
    <mergeCell ref="Z41:Z42"/>
    <mergeCell ref="AA41:AA42"/>
    <mergeCell ref="AB41:AB42"/>
    <mergeCell ref="AL40:AX40"/>
    <mergeCell ref="F32:G33"/>
    <mergeCell ref="H32:U33"/>
    <mergeCell ref="C55:J56"/>
    <mergeCell ref="K55:L56"/>
    <mergeCell ref="M55:O56"/>
    <mergeCell ref="P55:T56"/>
    <mergeCell ref="B54:B57"/>
    <mergeCell ref="D50:D51"/>
    <mergeCell ref="E50:U50"/>
    <mergeCell ref="B47:B51"/>
    <mergeCell ref="D47:AB47"/>
    <mergeCell ref="W33:AH34"/>
    <mergeCell ref="F34:G35"/>
    <mergeCell ref="H34:U35"/>
    <mergeCell ref="V35:X35"/>
    <mergeCell ref="Y35:AH35"/>
    <mergeCell ref="V33:V34"/>
    <mergeCell ref="AB39:AB40"/>
    <mergeCell ref="AC39:AC40"/>
    <mergeCell ref="AD39:AD40"/>
    <mergeCell ref="E32:E35"/>
    <mergeCell ref="AE41:AE42"/>
    <mergeCell ref="AF41:AF42"/>
    <mergeCell ref="AG41:AG42"/>
  </mergeCells>
  <phoneticPr fontId="1"/>
  <conditionalFormatting sqref="AK7:BA8">
    <cfRule type="cellIs" dxfId="5" priority="4" operator="equal">
      <formula>0</formula>
    </cfRule>
  </conditionalFormatting>
  <conditionalFormatting sqref="AL13:AO14">
    <cfRule type="cellIs" dxfId="4" priority="3" operator="equal">
      <formula>0</formula>
    </cfRule>
  </conditionalFormatting>
  <conditionalFormatting sqref="AQ13:AU14">
    <cfRule type="cellIs" dxfId="3" priority="2" operator="equal">
      <formula>0</formula>
    </cfRule>
  </conditionalFormatting>
  <conditionalFormatting sqref="AW13:AY14">
    <cfRule type="cellIs" dxfId="2" priority="1" operator="equal">
      <formula>0</formula>
    </cfRule>
  </conditionalFormatting>
  <printOptions horizontalCentered="1" verticalCentered="1"/>
  <pageMargins left="3.937007874015748E-2" right="3.937007874015748E-2" top="7.874015748031496E-2" bottom="3.937007874015748E-2" header="0.31496062992125984" footer="0.31496062992125984"/>
  <pageSetup paperSize="9" orientation="landscape" r:id="rId1"/>
  <rowBreaks count="1" manualBreakCount="1">
    <brk id="57" max="16383" man="1"/>
  </rowBreaks>
  <colBreaks count="1" manualBreakCount="1">
    <brk id="55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58"/>
  <sheetViews>
    <sheetView zoomScale="115" zoomScaleNormal="115" workbookViewId="0">
      <selection activeCell="AL49" sqref="AL49:AX50"/>
    </sheetView>
  </sheetViews>
  <sheetFormatPr defaultColWidth="9" defaultRowHeight="13.5"/>
  <cols>
    <col min="1" max="1" width="1.625" style="2" customWidth="1"/>
    <col min="2" max="2" width="3.625" style="2" customWidth="1"/>
    <col min="3" max="3" width="2.125" style="2" customWidth="1"/>
    <col min="4" max="5" width="2.625" style="2" customWidth="1"/>
    <col min="6" max="18" width="2.125" style="2" customWidth="1"/>
    <col min="19" max="19" width="4.125" style="2" customWidth="1"/>
    <col min="20" max="20" width="2.625" style="2" customWidth="1"/>
    <col min="21" max="21" width="4.125" style="2" customWidth="1"/>
    <col min="22" max="22" width="4.625" style="2" customWidth="1"/>
    <col min="23" max="23" width="2.625" style="2" customWidth="1"/>
    <col min="24" max="34" width="2.375" style="2" customWidth="1"/>
    <col min="35" max="35" width="2.625" style="2" customWidth="1"/>
    <col min="36" max="37" width="3.125" style="2" customWidth="1"/>
    <col min="38" max="38" width="2.875" style="2" customWidth="1"/>
    <col min="39" max="46" width="2.375" style="2" customWidth="1"/>
    <col min="47" max="47" width="2.625" style="2" customWidth="1"/>
    <col min="48" max="49" width="2.875" style="2" customWidth="1"/>
    <col min="50" max="50" width="3.875" style="2" customWidth="1"/>
    <col min="51" max="51" width="4.625" style="2" customWidth="1"/>
    <col min="52" max="53" width="2.875" style="2" customWidth="1"/>
    <col min="54" max="54" width="2.125" style="2" customWidth="1"/>
    <col min="55" max="55" width="6" style="2" customWidth="1"/>
    <col min="56" max="16384" width="9" style="2"/>
  </cols>
  <sheetData>
    <row r="1" spans="2:55" ht="21.4" customHeight="1">
      <c r="AL1" s="1346" t="s">
        <v>0</v>
      </c>
      <c r="AM1" s="1346"/>
      <c r="AN1" s="1346"/>
      <c r="AO1" s="1346"/>
      <c r="AP1" s="1346"/>
      <c r="AQ1" s="1346"/>
      <c r="AR1" s="6"/>
      <c r="AS1" s="6"/>
      <c r="AT1" s="6"/>
      <c r="AU1" s="6"/>
      <c r="AV1" s="6"/>
      <c r="AW1" s="6"/>
      <c r="AX1" s="6"/>
      <c r="AY1" s="6"/>
      <c r="AZ1" s="6"/>
      <c r="BA1" s="6"/>
    </row>
    <row r="2" spans="2:55" ht="15.95" customHeight="1">
      <c r="B2" s="129" t="s">
        <v>142</v>
      </c>
      <c r="AC2" s="4"/>
      <c r="AD2" s="574"/>
      <c r="AE2" s="574"/>
      <c r="AF2" s="574"/>
      <c r="AG2" s="574"/>
      <c r="AH2" s="574"/>
      <c r="AJ2" s="575" t="s">
        <v>1</v>
      </c>
      <c r="AK2" s="576"/>
      <c r="AL2" s="499" t="str">
        <f>'①入居保証委託契約書(お客様用）'!AL2:AQ2</f>
        <v xml:space="preserve">  　   年　　 月　　 日</v>
      </c>
      <c r="AM2" s="1347"/>
      <c r="AN2" s="1347"/>
      <c r="AO2" s="1347"/>
      <c r="AP2" s="1347"/>
      <c r="AQ2" s="1348"/>
      <c r="AT2" s="38"/>
      <c r="AU2" s="38"/>
      <c r="AV2" s="38"/>
      <c r="AW2" s="38"/>
      <c r="AX2" s="38"/>
      <c r="AY2" s="38"/>
      <c r="AZ2" s="38"/>
      <c r="BA2" s="38"/>
    </row>
    <row r="3" spans="2:55" ht="6" customHeight="1" thickBot="1">
      <c r="AJ3" s="5"/>
      <c r="AK3" s="5"/>
      <c r="AT3" s="38"/>
      <c r="AU3" s="38"/>
      <c r="AV3" s="38"/>
      <c r="AW3" s="38"/>
      <c r="AX3" s="38"/>
      <c r="AY3" s="38"/>
      <c r="AZ3" s="38"/>
      <c r="BA3" s="38"/>
    </row>
    <row r="4" spans="2:55" ht="15.95" customHeight="1" thickBot="1">
      <c r="B4" s="1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1"/>
      <c r="V4" s="1"/>
      <c r="X4" s="1"/>
      <c r="Y4" s="1"/>
      <c r="AC4" s="2" t="s">
        <v>143</v>
      </c>
      <c r="AD4" s="580" t="s">
        <v>164</v>
      </c>
      <c r="AE4" s="581"/>
      <c r="AF4" s="581"/>
      <c r="AG4" s="581"/>
      <c r="AH4" s="582"/>
      <c r="AJ4" s="499" t="s">
        <v>2</v>
      </c>
      <c r="AK4" s="500"/>
      <c r="AL4" s="499" t="str">
        <f>'①入居保証委託契約書(お客様用）'!AL4:AQ4</f>
        <v>　　　年　　 月　 　日</v>
      </c>
      <c r="AM4" s="1347"/>
      <c r="AN4" s="1347"/>
      <c r="AO4" s="1347"/>
      <c r="AP4" s="1347"/>
      <c r="AQ4" s="1348"/>
      <c r="AT4" s="38"/>
      <c r="AU4" s="38"/>
      <c r="AV4" s="38"/>
      <c r="AW4" s="38"/>
      <c r="AX4" s="38"/>
      <c r="AY4" s="38"/>
      <c r="AZ4" s="38"/>
      <c r="BA4" s="38"/>
    </row>
    <row r="5" spans="2:55" ht="12" customHeight="1" thickBot="1">
      <c r="B5" s="1"/>
      <c r="C5" s="3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X5" s="1"/>
      <c r="Y5" s="1"/>
    </row>
    <row r="6" spans="2:55" ht="9.9499999999999993" customHeight="1">
      <c r="B6" s="523" t="s">
        <v>28</v>
      </c>
      <c r="C6" s="526" t="s">
        <v>7</v>
      </c>
      <c r="D6" s="1339" t="str">
        <f>'①入居保証委託契約書(お客様用）'!D6:S6</f>
        <v>ﾌﾘｶﾞﾅ　　</v>
      </c>
      <c r="E6" s="1340"/>
      <c r="F6" s="1340"/>
      <c r="G6" s="1340"/>
      <c r="H6" s="1340"/>
      <c r="I6" s="1340"/>
      <c r="J6" s="1340"/>
      <c r="K6" s="1340"/>
      <c r="L6" s="1340"/>
      <c r="M6" s="1340"/>
      <c r="N6" s="1340"/>
      <c r="O6" s="1340"/>
      <c r="P6" s="1340"/>
      <c r="Q6" s="1340"/>
      <c r="R6" s="1340"/>
      <c r="S6" s="1341"/>
      <c r="T6" s="529" t="s">
        <v>4</v>
      </c>
      <c r="U6" s="220"/>
      <c r="V6" s="531" t="s">
        <v>8</v>
      </c>
      <c r="W6" s="532"/>
      <c r="X6" s="1196" t="str">
        <f>IF('①入居保証委託契約書(お客様用）'!X6:X7="", "", '①入居保証委託契約書(お客様用）'!X6:X7)</f>
        <v/>
      </c>
      <c r="Y6" s="1196" t="str">
        <f>IF('①入居保証委託契約書(お客様用）'!Y6:Y7="", "", '①入居保証委託契約書(お客様用）'!Y6:Y7)</f>
        <v/>
      </c>
      <c r="Z6" s="1196" t="str">
        <f>IF('①入居保証委託契約書(お客様用）'!Z6:Z7="", "", '①入居保証委託契約書(お客様用）'!Z6:Z7)</f>
        <v/>
      </c>
      <c r="AA6" s="1196" t="str">
        <f>IF('①入居保証委託契約書(お客様用）'!AA6:AA7="", "", '①入居保証委託契約書(お客様用）'!AA6:AA7)</f>
        <v/>
      </c>
      <c r="AB6" s="1196" t="str">
        <f>IF('①入居保証委託契約書(お客様用）'!AB6:AB7="", "", '①入居保証委託契約書(お客様用）'!AB6:AB7)</f>
        <v/>
      </c>
      <c r="AC6" s="1196" t="str">
        <f>IF('①入居保証委託契約書(お客様用）'!AC6:AC7="", "", '①入居保証委託契約書(お客様用）'!AC6:AC7)</f>
        <v/>
      </c>
      <c r="AD6" s="1196" t="str">
        <f>IF('①入居保証委託契約書(お客様用）'!AD6:AD7="", "", '①入居保証委託契約書(お客様用）'!AD6:AD7)</f>
        <v/>
      </c>
      <c r="AE6" s="1196" t="str">
        <f>IF('①入居保証委託契約書(お客様用）'!AE6:AE7="", "", '①入居保証委託契約書(お客様用）'!AE6:AE7)</f>
        <v/>
      </c>
      <c r="AF6" s="1196" t="str">
        <f>IF('①入居保証委託契約書(お客様用）'!AF6:AF7="", "", '①入居保証委託契約書(お客様用）'!AF6:AF7)</f>
        <v/>
      </c>
      <c r="AG6" s="1196" t="str">
        <f>IF('①入居保証委託契約書(お客様用）'!AG6:AG7="", "", '①入居保証委託契約書(お客様用）'!AG6:AG7)</f>
        <v/>
      </c>
      <c r="AH6" s="1198" t="str">
        <f>IF('①入居保証委託契約書(お客様用）'!AH6:AH7="", "", '①入居保証委託契約書(お客様用）'!AH6:AH7)</f>
        <v/>
      </c>
      <c r="AJ6" s="223" t="s">
        <v>30</v>
      </c>
      <c r="AK6" s="1327" t="str">
        <f>'①入居保証委託契約書(お客様用）'!AK6:BA6</f>
        <v>ﾌﾘｶﾞﾅ</v>
      </c>
      <c r="AL6" s="1328"/>
      <c r="AM6" s="1328"/>
      <c r="AN6" s="1328"/>
      <c r="AO6" s="1328"/>
      <c r="AP6" s="1328"/>
      <c r="AQ6" s="1328"/>
      <c r="AR6" s="1328"/>
      <c r="AS6" s="1328"/>
      <c r="AT6" s="1328"/>
      <c r="AU6" s="1328"/>
      <c r="AV6" s="1328"/>
      <c r="AW6" s="1328"/>
      <c r="AX6" s="1328"/>
      <c r="AY6" s="1328"/>
      <c r="AZ6" s="1328"/>
      <c r="BA6" s="1329"/>
      <c r="BB6" s="515" t="s">
        <v>31</v>
      </c>
      <c r="BC6" s="1315" t="s">
        <v>32</v>
      </c>
    </row>
    <row r="7" spans="2:55" ht="3.95" customHeight="1">
      <c r="B7" s="524"/>
      <c r="C7" s="527"/>
      <c r="D7" s="1202" t="str">
        <f>IF('①入居保証委託契約書(お客様用）'!D7:S8="", "", '①入居保証委託契約書(お客様用）'!D7:S8)</f>
        <v/>
      </c>
      <c r="E7" s="1203"/>
      <c r="F7" s="1203"/>
      <c r="G7" s="1203"/>
      <c r="H7" s="1203"/>
      <c r="I7" s="1203"/>
      <c r="J7" s="1203"/>
      <c r="K7" s="1203"/>
      <c r="L7" s="1203"/>
      <c r="M7" s="1203"/>
      <c r="N7" s="1203"/>
      <c r="O7" s="1203"/>
      <c r="P7" s="1203"/>
      <c r="Q7" s="1203"/>
      <c r="R7" s="1203"/>
      <c r="S7" s="1204"/>
      <c r="T7" s="530"/>
      <c r="U7" s="230"/>
      <c r="V7" s="533"/>
      <c r="W7" s="534"/>
      <c r="X7" s="1189"/>
      <c r="Y7" s="1189"/>
      <c r="Z7" s="1189"/>
      <c r="AA7" s="1189"/>
      <c r="AB7" s="1189"/>
      <c r="AC7" s="1189"/>
      <c r="AD7" s="1189"/>
      <c r="AE7" s="1189"/>
      <c r="AF7" s="1189"/>
      <c r="AG7" s="1189"/>
      <c r="AH7" s="1191"/>
      <c r="AJ7" s="225"/>
      <c r="AK7" s="1318">
        <f>'①入居保証委託契約書(お客様用）'!AK7:BA8</f>
        <v>0</v>
      </c>
      <c r="AL7" s="1319"/>
      <c r="AM7" s="1319"/>
      <c r="AN7" s="1319"/>
      <c r="AO7" s="1319"/>
      <c r="AP7" s="1319"/>
      <c r="AQ7" s="1319"/>
      <c r="AR7" s="1319"/>
      <c r="AS7" s="1319"/>
      <c r="AT7" s="1319"/>
      <c r="AU7" s="1319"/>
      <c r="AV7" s="1319"/>
      <c r="AW7" s="1319"/>
      <c r="AX7" s="1319"/>
      <c r="AY7" s="1319"/>
      <c r="AZ7" s="1319"/>
      <c r="BA7" s="1320"/>
      <c r="BB7" s="480"/>
      <c r="BC7" s="1316"/>
    </row>
    <row r="8" spans="2:55" ht="14.1" customHeight="1">
      <c r="B8" s="524"/>
      <c r="C8" s="528"/>
      <c r="D8" s="1134"/>
      <c r="E8" s="1135"/>
      <c r="F8" s="1135"/>
      <c r="G8" s="1135"/>
      <c r="H8" s="1135"/>
      <c r="I8" s="1135"/>
      <c r="J8" s="1135"/>
      <c r="K8" s="1135"/>
      <c r="L8" s="1135"/>
      <c r="M8" s="1135"/>
      <c r="N8" s="1135"/>
      <c r="O8" s="1135"/>
      <c r="P8" s="1135"/>
      <c r="Q8" s="1135"/>
      <c r="R8" s="1135"/>
      <c r="S8" s="1176"/>
      <c r="T8" s="221"/>
      <c r="U8" s="222"/>
      <c r="V8" s="499" t="s">
        <v>9</v>
      </c>
      <c r="W8" s="500"/>
      <c r="X8" s="160" t="str">
        <f>IF('①入居保証委託契約書(お客様用）'!X8="", "", '①入居保証委託契約書(お客様用）'!X8)</f>
        <v/>
      </c>
      <c r="Y8" s="160" t="str">
        <f>IF('①入居保証委託契約書(お客様用）'!Y8="", "", '①入居保証委託契約書(お客様用）'!Y8)</f>
        <v/>
      </c>
      <c r="Z8" s="160" t="str">
        <f>IF('①入居保証委託契約書(お客様用）'!Z8="", "", '①入居保証委託契約書(お客様用）'!Z8)</f>
        <v/>
      </c>
      <c r="AA8" s="160" t="str">
        <f>IF('①入居保証委託契約書(お客様用）'!AA8="", "", '①入居保証委託契約書(お客様用）'!AA8)</f>
        <v/>
      </c>
      <c r="AB8" s="160" t="str">
        <f>IF('①入居保証委託契約書(お客様用）'!AB8="", "", '①入居保証委託契約書(お客様用）'!AB8)</f>
        <v/>
      </c>
      <c r="AC8" s="160" t="str">
        <f>IF('①入居保証委託契約書(お客様用）'!AC8="", "", '①入居保証委託契約書(お客様用）'!AC8)</f>
        <v/>
      </c>
      <c r="AD8" s="160" t="str">
        <f>IF('①入居保証委託契約書(お客様用）'!AD8="", "", '①入居保証委託契約書(お客様用）'!AD8)</f>
        <v/>
      </c>
      <c r="AE8" s="160" t="str">
        <f>IF('①入居保証委託契約書(お客様用）'!AE8="", "", '①入居保証委託契約書(お客様用）'!AE8)</f>
        <v/>
      </c>
      <c r="AF8" s="160" t="str">
        <f>IF('①入居保証委託契約書(お客様用）'!AF8="", "", '①入居保証委託契約書(お客様用）'!AF8)</f>
        <v/>
      </c>
      <c r="AG8" s="160" t="str">
        <f>IF('①入居保証委託契約書(お客様用）'!AG8="", "", '①入居保証委託契約書(お客様用）'!AG8)</f>
        <v/>
      </c>
      <c r="AH8" s="161" t="str">
        <f>IF('①入居保証委託契約書(お客様用）'!AH8="", "", '①入居保証委託契約書(お客様用）'!AH8)</f>
        <v/>
      </c>
      <c r="AJ8" s="225"/>
      <c r="AK8" s="1321"/>
      <c r="AL8" s="1322"/>
      <c r="AM8" s="1322"/>
      <c r="AN8" s="1322"/>
      <c r="AO8" s="1322"/>
      <c r="AP8" s="1322"/>
      <c r="AQ8" s="1322"/>
      <c r="AR8" s="1322"/>
      <c r="AS8" s="1322"/>
      <c r="AT8" s="1322"/>
      <c r="AU8" s="1322"/>
      <c r="AV8" s="1322"/>
      <c r="AW8" s="1322"/>
      <c r="AX8" s="1322"/>
      <c r="AY8" s="1322"/>
      <c r="AZ8" s="1322"/>
      <c r="BA8" s="1323"/>
      <c r="BB8" s="480"/>
      <c r="BC8" s="1316"/>
    </row>
    <row r="9" spans="2:55" ht="12" customHeight="1">
      <c r="B9" s="524"/>
      <c r="C9" s="1310" t="s">
        <v>71</v>
      </c>
      <c r="D9" s="1311"/>
      <c r="E9" s="1311"/>
      <c r="F9" s="1311"/>
      <c r="G9" s="1311"/>
      <c r="H9" s="1311"/>
      <c r="I9" s="1311"/>
      <c r="J9" s="1311"/>
      <c r="K9" s="1311"/>
      <c r="L9" s="1311"/>
      <c r="M9" s="1311"/>
      <c r="N9" s="1311"/>
      <c r="O9" s="1311"/>
      <c r="P9" s="1311"/>
      <c r="Q9" s="1311"/>
      <c r="R9" s="1311"/>
      <c r="S9" s="1311"/>
      <c r="T9" s="1312"/>
      <c r="U9" s="16" t="s">
        <v>12</v>
      </c>
      <c r="V9" s="499" t="str">
        <f>IF('①入居保証委託契約書(お客様用）'!V9:W9="", "", '①入居保証委託契約書(お客様用）'!V9:W9)</f>
        <v/>
      </c>
      <c r="W9" s="500"/>
      <c r="X9" s="499" t="str">
        <f>'①入居保証委託契約書(お客様用）'!X9:AB9</f>
        <v>□男　　□女</v>
      </c>
      <c r="Y9" s="1294"/>
      <c r="Z9" s="1294"/>
      <c r="AA9" s="1294"/>
      <c r="AB9" s="500"/>
      <c r="AC9" s="499" t="str">
        <f>'①入居保証委託契約書(お客様用）'!AC9:AH9</f>
        <v>□独身　　□既婚</v>
      </c>
      <c r="AD9" s="1294"/>
      <c r="AE9" s="1294"/>
      <c r="AF9" s="1294"/>
      <c r="AG9" s="1294"/>
      <c r="AH9" s="1295"/>
      <c r="AJ9" s="225"/>
      <c r="AK9" s="1324" t="str">
        <f>'①入居保証委託契約書(お客様用）'!AK9:BA9</f>
        <v xml:space="preserve">ﾌﾘｶﾞﾅ </v>
      </c>
      <c r="AL9" s="1325"/>
      <c r="AM9" s="1325"/>
      <c r="AN9" s="1325"/>
      <c r="AO9" s="1325"/>
      <c r="AP9" s="1325"/>
      <c r="AQ9" s="1325"/>
      <c r="AR9" s="1325"/>
      <c r="AS9" s="1325"/>
      <c r="AT9" s="1325"/>
      <c r="AU9" s="1325"/>
      <c r="AV9" s="1325"/>
      <c r="AW9" s="1325"/>
      <c r="AX9" s="1325"/>
      <c r="AY9" s="1325"/>
      <c r="AZ9" s="1325"/>
      <c r="BA9" s="1326"/>
      <c r="BB9" s="516"/>
      <c r="BC9" s="1317"/>
    </row>
    <row r="10" spans="2:55" ht="13.5" customHeight="1">
      <c r="B10" s="524"/>
      <c r="C10" s="535" t="s">
        <v>5</v>
      </c>
      <c r="D10" s="681" t="str">
        <f>IF('①入居保証委託契約書(お客様用）'!D10:AB11="", "",'①入居保証委託契約書(お客様用）'!D10:AB11)</f>
        <v/>
      </c>
      <c r="E10" s="682"/>
      <c r="F10" s="682"/>
      <c r="G10" s="682"/>
      <c r="H10" s="682"/>
      <c r="I10" s="682"/>
      <c r="J10" s="682"/>
      <c r="K10" s="682"/>
      <c r="L10" s="682"/>
      <c r="M10" s="682"/>
      <c r="N10" s="682"/>
      <c r="O10" s="682"/>
      <c r="P10" s="682"/>
      <c r="Q10" s="682"/>
      <c r="R10" s="682"/>
      <c r="S10" s="682"/>
      <c r="T10" s="682"/>
      <c r="U10" s="682"/>
      <c r="V10" s="1342" t="s">
        <v>156</v>
      </c>
      <c r="W10" s="1343"/>
      <c r="X10" s="1131" t="str">
        <f>IF('①入居保証委託契約書(お客様用）'!X10:AH11="", "", '①入居保証委託契約書(お客様用）'!X10:AH11)</f>
        <v/>
      </c>
      <c r="Y10" s="1132"/>
      <c r="Z10" s="1132"/>
      <c r="AA10" s="1132"/>
      <c r="AB10" s="1132"/>
      <c r="AC10" s="1132"/>
      <c r="AD10" s="1132"/>
      <c r="AE10" s="1132"/>
      <c r="AF10" s="1132"/>
      <c r="AG10" s="1132"/>
      <c r="AH10" s="1133"/>
      <c r="AJ10" s="225"/>
      <c r="AK10" s="1330" t="str">
        <f>IF('①入居保証委託契約書(お客様用）'!AK10:BC12="", "", '①入居保証委託契約書(お客様用）'!AK10:BC12)</f>
        <v/>
      </c>
      <c r="AL10" s="1331"/>
      <c r="AM10" s="1331"/>
      <c r="AN10" s="1331"/>
      <c r="AO10" s="1331"/>
      <c r="AP10" s="1331"/>
      <c r="AQ10" s="1331"/>
      <c r="AR10" s="1331"/>
      <c r="AS10" s="1331"/>
      <c r="AT10" s="1331"/>
      <c r="AU10" s="1331"/>
      <c r="AV10" s="1331"/>
      <c r="AW10" s="1331"/>
      <c r="AX10" s="1331"/>
      <c r="AY10" s="1331"/>
      <c r="AZ10" s="1331"/>
      <c r="BA10" s="1331"/>
      <c r="BB10" s="1331"/>
      <c r="BC10" s="1332"/>
    </row>
    <row r="11" spans="2:55" ht="6.75" customHeight="1">
      <c r="B11" s="524"/>
      <c r="C11" s="536"/>
      <c r="D11" s="687"/>
      <c r="E11" s="688"/>
      <c r="F11" s="688"/>
      <c r="G11" s="688"/>
      <c r="H11" s="688"/>
      <c r="I11" s="688"/>
      <c r="J11" s="688"/>
      <c r="K11" s="688"/>
      <c r="L11" s="688"/>
      <c r="M11" s="688"/>
      <c r="N11" s="688"/>
      <c r="O11" s="688"/>
      <c r="P11" s="688"/>
      <c r="Q11" s="688"/>
      <c r="R11" s="688"/>
      <c r="S11" s="688"/>
      <c r="T11" s="688"/>
      <c r="U11" s="688"/>
      <c r="V11" s="1344"/>
      <c r="W11" s="1345"/>
      <c r="X11" s="1134"/>
      <c r="Y11" s="1135"/>
      <c r="Z11" s="1135"/>
      <c r="AA11" s="1135"/>
      <c r="AB11" s="1135"/>
      <c r="AC11" s="1135"/>
      <c r="AD11" s="1135"/>
      <c r="AE11" s="1135"/>
      <c r="AF11" s="1135"/>
      <c r="AG11" s="1135"/>
      <c r="AH11" s="1136"/>
      <c r="AJ11" s="225"/>
      <c r="AK11" s="1333"/>
      <c r="AL11" s="1334"/>
      <c r="AM11" s="1334"/>
      <c r="AN11" s="1334"/>
      <c r="AO11" s="1334"/>
      <c r="AP11" s="1334"/>
      <c r="AQ11" s="1334"/>
      <c r="AR11" s="1334"/>
      <c r="AS11" s="1334"/>
      <c r="AT11" s="1334"/>
      <c r="AU11" s="1334"/>
      <c r="AV11" s="1334"/>
      <c r="AW11" s="1334"/>
      <c r="AX11" s="1334"/>
      <c r="AY11" s="1334"/>
      <c r="AZ11" s="1334"/>
      <c r="BA11" s="1334"/>
      <c r="BB11" s="1334"/>
      <c r="BC11" s="1335"/>
    </row>
    <row r="12" spans="2:55" ht="13.5" customHeight="1">
      <c r="B12" s="524"/>
      <c r="C12" s="537"/>
      <c r="D12" s="485" t="str">
        <f>'①入居保証委託契約書(お客様用）'!D12:AB12</f>
        <v>□賃貸マンション  　□借家　  □社宅  　□公団 　  □家族所有 　□自己所有 　 □その他（　　　　　　　）</v>
      </c>
      <c r="E12" s="1216"/>
      <c r="F12" s="1216"/>
      <c r="G12" s="1216"/>
      <c r="H12" s="1216"/>
      <c r="I12" s="1216"/>
      <c r="J12" s="1216"/>
      <c r="K12" s="1216"/>
      <c r="L12" s="1216"/>
      <c r="M12" s="1216"/>
      <c r="N12" s="1216"/>
      <c r="O12" s="1216"/>
      <c r="P12" s="1216"/>
      <c r="Q12" s="1216"/>
      <c r="R12" s="1216"/>
      <c r="S12" s="1216"/>
      <c r="T12" s="1216"/>
      <c r="U12" s="1216"/>
      <c r="V12" s="1216"/>
      <c r="W12" s="1216"/>
      <c r="X12" s="1216"/>
      <c r="Y12" s="1216"/>
      <c r="Z12" s="486"/>
      <c r="AA12" s="1230" t="s">
        <v>155</v>
      </c>
      <c r="AB12" s="1232"/>
      <c r="AC12" s="1352" t="str">
        <f>IF('①入居保証委託契約書(お客様用）'!AC12:AD12="", "", '①入居保証委託契約書(お客様用）'!AC12:AD12)</f>
        <v>万</v>
      </c>
      <c r="AD12" s="1353"/>
      <c r="AE12" s="485" t="str">
        <f>IF('①入居保証委託契約書(お客様用）'!AE12:AH12="", "",'①入居保証委託契約書(お客様用）'!AE12:AH122)</f>
        <v>入居</v>
      </c>
      <c r="AF12" s="486"/>
      <c r="AG12" s="1291" t="str">
        <f>IF('①入居保証委託契約書(お客様用）'!AG12:AH12="", "", '①入居保証委託契約書(お客様用）'!AG12:AH12)</f>
        <v>年</v>
      </c>
      <c r="AH12" s="1313"/>
      <c r="AJ12" s="225"/>
      <c r="AK12" s="1336"/>
      <c r="AL12" s="1337"/>
      <c r="AM12" s="1337"/>
      <c r="AN12" s="1337"/>
      <c r="AO12" s="1337"/>
      <c r="AP12" s="1337"/>
      <c r="AQ12" s="1337"/>
      <c r="AR12" s="1337"/>
      <c r="AS12" s="1337"/>
      <c r="AT12" s="1337"/>
      <c r="AU12" s="1337"/>
      <c r="AV12" s="1337"/>
      <c r="AW12" s="1337"/>
      <c r="AX12" s="1337"/>
      <c r="AY12" s="1337"/>
      <c r="AZ12" s="1337"/>
      <c r="BA12" s="1337"/>
      <c r="BB12" s="1337"/>
      <c r="BC12" s="1338"/>
    </row>
    <row r="13" spans="2:55" ht="14.1" customHeight="1">
      <c r="B13" s="524"/>
      <c r="C13" s="558" t="s">
        <v>6</v>
      </c>
      <c r="D13" s="538" t="s">
        <v>15</v>
      </c>
      <c r="E13" s="682" t="str">
        <f>IF('①入居保証委託契約書(お客様用）'!E13:U14="", "", '①入居保証委託契約書(お客様用）'!E13:U14)</f>
        <v/>
      </c>
      <c r="F13" s="682"/>
      <c r="G13" s="682"/>
      <c r="H13" s="682"/>
      <c r="I13" s="682"/>
      <c r="J13" s="682"/>
      <c r="K13" s="682"/>
      <c r="L13" s="682"/>
      <c r="M13" s="682"/>
      <c r="N13" s="682"/>
      <c r="O13" s="682"/>
      <c r="P13" s="682"/>
      <c r="Q13" s="682"/>
      <c r="R13" s="682"/>
      <c r="S13" s="682"/>
      <c r="T13" s="682"/>
      <c r="U13" s="683"/>
      <c r="V13" s="485" t="s">
        <v>14</v>
      </c>
      <c r="W13" s="486"/>
      <c r="X13" s="160" t="str">
        <f>IF('①入居保証委託契約書(お客様用）'!X13="", "",'①入居保証委託契約書(お客様用）'!X13)</f>
        <v/>
      </c>
      <c r="Y13" s="160" t="str">
        <f>IF('①入居保証委託契約書(お客様用）'!Y13="", "",'①入居保証委託契約書(お客様用）'!Y13)</f>
        <v/>
      </c>
      <c r="Z13" s="160" t="str">
        <f>IF('①入居保証委託契約書(お客様用）'!Z13="", "",'①入居保証委託契約書(お客様用）'!Z13)</f>
        <v/>
      </c>
      <c r="AA13" s="160" t="str">
        <f>IF('①入居保証委託契約書(お客様用）'!AA13="", "",'①入居保証委託契約書(お客様用）'!AA13)</f>
        <v/>
      </c>
      <c r="AB13" s="160" t="str">
        <f>IF('①入居保証委託契約書(お客様用）'!AB13="", "",'①入居保証委託契約書(お客様用）'!AB13)</f>
        <v/>
      </c>
      <c r="AC13" s="160" t="str">
        <f>IF('①入居保証委託契約書(お客様用）'!AC13="", "",'①入居保証委託契約書(お客様用）'!AC13)</f>
        <v/>
      </c>
      <c r="AD13" s="160" t="str">
        <f>IF('①入居保証委託契約書(お客様用）'!AD13="", "",'①入居保証委託契約書(お客様用）'!AD13)</f>
        <v/>
      </c>
      <c r="AE13" s="160" t="str">
        <f>IF('①入居保証委託契約書(お客様用）'!AE13="", "",'①入居保証委託契約書(お客様用）'!AE13)</f>
        <v/>
      </c>
      <c r="AF13" s="160" t="str">
        <f>IF('①入居保証委託契約書(お客様用）'!AF13="", "",'①入居保証委託契約書(お客様用）'!AF13)</f>
        <v/>
      </c>
      <c r="AG13" s="160" t="str">
        <f>IF('①入居保証委託契約書(お客様用）'!AG13="", "",'①入居保証委託契約書(お客様用）'!AG13)</f>
        <v/>
      </c>
      <c r="AH13" s="161" t="str">
        <f>IF('①入居保証委託契約書(お客様用）'!AH13="", "",'①入居保証委託契約書(お客様用）'!AH13)</f>
        <v/>
      </c>
      <c r="AJ13" s="225"/>
      <c r="AK13" s="470" t="s">
        <v>33</v>
      </c>
      <c r="AL13" s="1299">
        <f>'①入居保証委託契約書(お客様用）'!AL13:AO14</f>
        <v>0</v>
      </c>
      <c r="AM13" s="1300"/>
      <c r="AN13" s="1300"/>
      <c r="AO13" s="1301"/>
      <c r="AP13" s="470" t="s">
        <v>35</v>
      </c>
      <c r="AQ13" s="1299">
        <f>'①入居保証委託契約書(お客様用）'!AQ13:AU14</f>
        <v>0</v>
      </c>
      <c r="AR13" s="1300"/>
      <c r="AS13" s="1300"/>
      <c r="AT13" s="1300"/>
      <c r="AU13" s="1301"/>
      <c r="AV13" s="470" t="s">
        <v>40</v>
      </c>
      <c r="AW13" s="1299">
        <f>'①入居保証委託契約書(お客様用）'!AW13:AY14</f>
        <v>0</v>
      </c>
      <c r="AX13" s="1300"/>
      <c r="AY13" s="1301"/>
      <c r="AZ13" s="470" t="s">
        <v>39</v>
      </c>
      <c r="BA13" s="1299" t="str">
        <f>'①入居保証委託契約書(お客様用）'!BA13:BC14</f>
        <v>円</v>
      </c>
      <c r="BB13" s="1300"/>
      <c r="BC13" s="1308"/>
    </row>
    <row r="14" spans="2:55" ht="11.1" customHeight="1">
      <c r="B14" s="524"/>
      <c r="C14" s="559"/>
      <c r="D14" s="539"/>
      <c r="E14" s="688"/>
      <c r="F14" s="688"/>
      <c r="G14" s="688"/>
      <c r="H14" s="688"/>
      <c r="I14" s="688"/>
      <c r="J14" s="688"/>
      <c r="K14" s="688"/>
      <c r="L14" s="688"/>
      <c r="M14" s="688"/>
      <c r="N14" s="688"/>
      <c r="O14" s="688"/>
      <c r="P14" s="688"/>
      <c r="Q14" s="688"/>
      <c r="R14" s="688"/>
      <c r="S14" s="688"/>
      <c r="T14" s="688"/>
      <c r="U14" s="689"/>
      <c r="V14" s="465" t="s">
        <v>18</v>
      </c>
      <c r="W14" s="1131" t="str">
        <f>IF('①入居保証委託契約書(お客様用）'!W14:AA15="", "", '①入居保証委託契約書(お客様用）'!W14:AA15)</f>
        <v/>
      </c>
      <c r="X14" s="1132"/>
      <c r="Y14" s="1132"/>
      <c r="Z14" s="1132"/>
      <c r="AA14" s="1175"/>
      <c r="AB14" s="465" t="s">
        <v>23</v>
      </c>
      <c r="AC14" s="467"/>
      <c r="AD14" s="1131" t="str">
        <f>IF('①入居保証委託契約書(お客様用）'!AD14:AH15="", "", '①入居保証委託契約書(お客様用）'!AD14:AH15)</f>
        <v/>
      </c>
      <c r="AE14" s="1132"/>
      <c r="AF14" s="1132"/>
      <c r="AG14" s="1132"/>
      <c r="AH14" s="1133"/>
      <c r="AJ14" s="225"/>
      <c r="AK14" s="480"/>
      <c r="AL14" s="1302"/>
      <c r="AM14" s="1303"/>
      <c r="AN14" s="1303"/>
      <c r="AO14" s="1304"/>
      <c r="AP14" s="480"/>
      <c r="AQ14" s="1302"/>
      <c r="AR14" s="1303"/>
      <c r="AS14" s="1303"/>
      <c r="AT14" s="1303"/>
      <c r="AU14" s="1304"/>
      <c r="AV14" s="480"/>
      <c r="AW14" s="1302"/>
      <c r="AX14" s="1303"/>
      <c r="AY14" s="1304"/>
      <c r="AZ14" s="480"/>
      <c r="BA14" s="1302"/>
      <c r="BB14" s="1303"/>
      <c r="BC14" s="1314"/>
    </row>
    <row r="15" spans="2:55" ht="12.95" customHeight="1">
      <c r="B15" s="524"/>
      <c r="C15" s="559"/>
      <c r="D15" s="538" t="s">
        <v>16</v>
      </c>
      <c r="E15" s="681" t="str">
        <f>IF('①入居保証委託契約書(お客様用）'!E15:U16="", "", '①入居保証委託契約書(お客様用）'!E15:U16)</f>
        <v/>
      </c>
      <c r="F15" s="682"/>
      <c r="G15" s="682"/>
      <c r="H15" s="682"/>
      <c r="I15" s="682"/>
      <c r="J15" s="682"/>
      <c r="K15" s="682"/>
      <c r="L15" s="682"/>
      <c r="M15" s="682"/>
      <c r="N15" s="682"/>
      <c r="O15" s="682"/>
      <c r="P15" s="682"/>
      <c r="Q15" s="682"/>
      <c r="R15" s="682"/>
      <c r="S15" s="682"/>
      <c r="T15" s="682"/>
      <c r="U15" s="683"/>
      <c r="V15" s="466"/>
      <c r="W15" s="1134"/>
      <c r="X15" s="1135"/>
      <c r="Y15" s="1135"/>
      <c r="Z15" s="1135"/>
      <c r="AA15" s="1176"/>
      <c r="AB15" s="468"/>
      <c r="AC15" s="469"/>
      <c r="AD15" s="1134"/>
      <c r="AE15" s="1135"/>
      <c r="AF15" s="1135"/>
      <c r="AG15" s="1135"/>
      <c r="AH15" s="1136"/>
      <c r="AJ15" s="225"/>
      <c r="AK15" s="470" t="s">
        <v>34</v>
      </c>
      <c r="AL15" s="1299" t="str">
        <f>'①入居保証委託契約書(お客様用）'!AL15:AO16</f>
        <v>円</v>
      </c>
      <c r="AM15" s="1300"/>
      <c r="AN15" s="1300"/>
      <c r="AO15" s="1301"/>
      <c r="AP15" s="470" t="s">
        <v>36</v>
      </c>
      <c r="AQ15" s="1299" t="str">
        <f>'①入居保証委託契約書(お客様用）'!AQ15:AU16</f>
        <v>円</v>
      </c>
      <c r="AR15" s="1300"/>
      <c r="AS15" s="1300"/>
      <c r="AT15" s="1300"/>
      <c r="AU15" s="1301"/>
      <c r="AV15" s="470" t="s">
        <v>37</v>
      </c>
      <c r="AW15" s="1299" t="str">
        <f>'①入居保証委託契約書(お客様用）'!AW15:AY16</f>
        <v>円</v>
      </c>
      <c r="AX15" s="1300"/>
      <c r="AY15" s="1301"/>
      <c r="AZ15" s="470" t="s">
        <v>38</v>
      </c>
      <c r="BA15" s="1299" t="str">
        <f>'①入居保証委託契約書(お客様用）'!BA15:BC16</f>
        <v>円</v>
      </c>
      <c r="BB15" s="1300"/>
      <c r="BC15" s="1308"/>
    </row>
    <row r="16" spans="2:55" ht="12.95" customHeight="1" thickBot="1">
      <c r="B16" s="524"/>
      <c r="C16" s="559"/>
      <c r="D16" s="539"/>
      <c r="E16" s="687"/>
      <c r="F16" s="688"/>
      <c r="G16" s="688"/>
      <c r="H16" s="688"/>
      <c r="I16" s="688"/>
      <c r="J16" s="688"/>
      <c r="K16" s="688"/>
      <c r="L16" s="688"/>
      <c r="M16" s="688"/>
      <c r="N16" s="688"/>
      <c r="O16" s="688"/>
      <c r="P16" s="688"/>
      <c r="Q16" s="688"/>
      <c r="R16" s="688"/>
      <c r="S16" s="688"/>
      <c r="T16" s="688"/>
      <c r="U16" s="689"/>
      <c r="V16" s="43" t="s">
        <v>19</v>
      </c>
      <c r="W16" s="1310" t="str">
        <f>'①入居保証委託契約書(お客様用）'!W16:AA16</f>
        <v>　　　　　年　　 ケ月</v>
      </c>
      <c r="X16" s="1311"/>
      <c r="Y16" s="1311"/>
      <c r="Z16" s="1311"/>
      <c r="AA16" s="1312"/>
      <c r="AB16" s="485" t="s">
        <v>24</v>
      </c>
      <c r="AC16" s="486"/>
      <c r="AD16" s="1291" t="str">
        <f>'①入居保証委託契約書(お客様用）'!AD16:AH16</f>
        <v>万</v>
      </c>
      <c r="AE16" s="1292"/>
      <c r="AF16" s="1292"/>
      <c r="AG16" s="1292"/>
      <c r="AH16" s="1313"/>
      <c r="AJ16" s="226"/>
      <c r="AK16" s="471"/>
      <c r="AL16" s="1305"/>
      <c r="AM16" s="1306"/>
      <c r="AN16" s="1306"/>
      <c r="AO16" s="1307"/>
      <c r="AP16" s="471"/>
      <c r="AQ16" s="1305"/>
      <c r="AR16" s="1306"/>
      <c r="AS16" s="1306"/>
      <c r="AT16" s="1306"/>
      <c r="AU16" s="1307"/>
      <c r="AV16" s="471"/>
      <c r="AW16" s="1305"/>
      <c r="AX16" s="1306"/>
      <c r="AY16" s="1307"/>
      <c r="AZ16" s="471"/>
      <c r="BA16" s="1305"/>
      <c r="BB16" s="1306"/>
      <c r="BC16" s="1309"/>
    </row>
    <row r="17" spans="2:55" ht="12" customHeight="1" thickBot="1">
      <c r="B17" s="524"/>
      <c r="C17" s="546" t="s">
        <v>17</v>
      </c>
      <c r="D17" s="547"/>
      <c r="E17" s="681" t="str">
        <f>IF('①入居保証委託契約書(お客様用）'!E17:U18="", "", '①入居保証委託契約書(お客様用）'!E17:U18)</f>
        <v/>
      </c>
      <c r="F17" s="682"/>
      <c r="G17" s="682"/>
      <c r="H17" s="682"/>
      <c r="I17" s="682"/>
      <c r="J17" s="682"/>
      <c r="K17" s="682"/>
      <c r="L17" s="682"/>
      <c r="M17" s="682"/>
      <c r="N17" s="682"/>
      <c r="O17" s="682"/>
      <c r="P17" s="682"/>
      <c r="Q17" s="682"/>
      <c r="R17" s="682"/>
      <c r="S17" s="682"/>
      <c r="T17" s="682"/>
      <c r="U17" s="683"/>
      <c r="V17" s="128" t="s">
        <v>20</v>
      </c>
      <c r="W17" s="1291" t="str">
        <f>'①入居保証委託契約書(お客様用）'!W17:Z17</f>
        <v>　　　　日支給</v>
      </c>
      <c r="X17" s="1292"/>
      <c r="Y17" s="1292"/>
      <c r="Z17" s="1293"/>
      <c r="AA17" s="499" t="str">
        <f>'①入居保証委託契約書(お客様用）'!AA17:AH17</f>
        <v>□日払 　□週払 　□月払</v>
      </c>
      <c r="AB17" s="1294"/>
      <c r="AC17" s="1294"/>
      <c r="AD17" s="1294"/>
      <c r="AE17" s="1294"/>
      <c r="AF17" s="1294"/>
      <c r="AG17" s="1294"/>
      <c r="AH17" s="1295"/>
    </row>
    <row r="18" spans="2:55" ht="12" customHeight="1" thickBot="1">
      <c r="B18" s="525"/>
      <c r="C18" s="548"/>
      <c r="D18" s="549"/>
      <c r="E18" s="1164"/>
      <c r="F18" s="1165"/>
      <c r="G18" s="1165"/>
      <c r="H18" s="1165"/>
      <c r="I18" s="1165"/>
      <c r="J18" s="1165"/>
      <c r="K18" s="1165"/>
      <c r="L18" s="1165"/>
      <c r="M18" s="1165"/>
      <c r="N18" s="1165"/>
      <c r="O18" s="1165"/>
      <c r="P18" s="1165"/>
      <c r="Q18" s="1165"/>
      <c r="R18" s="1165"/>
      <c r="S18" s="1165"/>
      <c r="T18" s="1165"/>
      <c r="U18" s="1166"/>
      <c r="V18" s="554" t="s">
        <v>21</v>
      </c>
      <c r="W18" s="385"/>
      <c r="X18" s="386"/>
      <c r="Y18" s="1296" t="str">
        <f>'①入居保証委託契約書(お客様用）'!Y18:AH18</f>
        <v>□無　　　□有  （　　　　件　 　　　万）</v>
      </c>
      <c r="Z18" s="1297"/>
      <c r="AA18" s="1297"/>
      <c r="AB18" s="1297"/>
      <c r="AC18" s="1297"/>
      <c r="AD18" s="1297"/>
      <c r="AE18" s="1297"/>
      <c r="AF18" s="1297"/>
      <c r="AG18" s="1297"/>
      <c r="AH18" s="1298"/>
      <c r="AJ18" s="223" t="s">
        <v>42</v>
      </c>
      <c r="AK18" s="227" t="s">
        <v>43</v>
      </c>
      <c r="AL18" s="228"/>
      <c r="AM18" s="1282" t="str">
        <f>IF('①入居保証委託契約書(お客様用）'!AM18:AM20="", "", '①入居保証委託契約書(お客様用）'!AM18:AM20)</f>
        <v/>
      </c>
      <c r="AN18" s="1282" t="str">
        <f>IF('①入居保証委託契約書(お客様用）'!AN18:AN20="", "", '①入居保証委託契約書(お客様用）'!AN18:AN20)</f>
        <v/>
      </c>
      <c r="AO18" s="1282" t="str">
        <f>IF('①入居保証委託契約書(お客様用）'!AO18:AO20="", "", '①入居保証委託契約書(お客様用）'!AO18:AO20)</f>
        <v/>
      </c>
      <c r="AP18" s="1282" t="str">
        <f>IF('①入居保証委託契約書(お客様用）'!AP18:AP20="", "", '①入居保証委託契約書(お客様用）'!AP18:AP20)</f>
        <v/>
      </c>
      <c r="AQ18" s="1282" t="str">
        <f>IF('①入居保証委託契約書(お客様用）'!AQ18:AQ20="", "", '①入居保証委託契約書(お客様用）'!AQ18:AQ20)</f>
        <v/>
      </c>
      <c r="AR18" s="1282" t="str">
        <f>IF('①入居保証委託契約書(お客様用）'!AR18:AR20="", "", '①入居保証委託契約書(お客様用）'!AR18:AR20)</f>
        <v/>
      </c>
      <c r="AS18" s="1282" t="str">
        <f>IF('①入居保証委託契約書(お客様用）'!AS18:AS20="", "", '①入居保証委託契約書(お客様用）'!AS18:AS20)</f>
        <v/>
      </c>
      <c r="AT18" s="1282" t="str">
        <f>IF('①入居保証委託契約書(お客様用）'!AT18:AT20="", "", '①入居保証委託契約書(お客様用）'!AT18:AT20)</f>
        <v/>
      </c>
      <c r="AU18" s="170" t="s">
        <v>41</v>
      </c>
      <c r="AV18" s="1284" t="str">
        <f>'①入居保証委託契約書(お客様用）'!AV18:BC20</f>
        <v>承 認 番 号
－</v>
      </c>
      <c r="AW18" s="1285"/>
      <c r="AX18" s="1285"/>
      <c r="AY18" s="1285"/>
      <c r="AZ18" s="1285"/>
      <c r="BA18" s="1285"/>
      <c r="BB18" s="1285"/>
      <c r="BC18" s="1286"/>
    </row>
    <row r="19" spans="2:55" ht="3.6" customHeight="1">
      <c r="B19" s="24"/>
      <c r="C19" s="25"/>
      <c r="D19" s="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39"/>
      <c r="W19" s="39"/>
      <c r="X19" s="39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J19" s="224"/>
      <c r="AK19" s="229"/>
      <c r="AL19" s="230"/>
      <c r="AM19" s="1283"/>
      <c r="AN19" s="1283"/>
      <c r="AO19" s="1283"/>
      <c r="AP19" s="1283"/>
      <c r="AQ19" s="1283"/>
      <c r="AR19" s="1283"/>
      <c r="AS19" s="1283"/>
      <c r="AT19" s="1283"/>
      <c r="AU19" s="171"/>
      <c r="AV19" s="1287"/>
      <c r="AW19" s="1288"/>
      <c r="AX19" s="1288"/>
      <c r="AY19" s="1288"/>
      <c r="AZ19" s="1288"/>
      <c r="BA19" s="1288"/>
      <c r="BB19" s="1288"/>
      <c r="BC19" s="1289"/>
    </row>
    <row r="20" spans="2:55" ht="12" customHeight="1" thickBot="1">
      <c r="C20" s="26" t="s">
        <v>95</v>
      </c>
      <c r="D20" s="5"/>
      <c r="E20" s="5"/>
      <c r="F20" s="5"/>
      <c r="G20" s="5"/>
      <c r="H20" s="5"/>
      <c r="I20" s="5"/>
      <c r="J20" s="5"/>
      <c r="K20" s="5"/>
      <c r="L20" s="5"/>
      <c r="M20" s="5"/>
      <c r="N20" s="5" t="s">
        <v>96</v>
      </c>
      <c r="O20" s="5"/>
      <c r="P20" s="5"/>
      <c r="Q20" s="5"/>
      <c r="R20" s="5"/>
      <c r="S20" s="5"/>
      <c r="T20" s="5"/>
      <c r="U20" s="5"/>
      <c r="AJ20" s="225"/>
      <c r="AK20" s="221"/>
      <c r="AL20" s="222"/>
      <c r="AM20" s="1189"/>
      <c r="AN20" s="1189"/>
      <c r="AO20" s="1189"/>
      <c r="AP20" s="1189"/>
      <c r="AQ20" s="1189"/>
      <c r="AR20" s="1189"/>
      <c r="AS20" s="1189"/>
      <c r="AT20" s="1189"/>
      <c r="AU20" s="172"/>
      <c r="AV20" s="1290"/>
      <c r="AW20" s="1288"/>
      <c r="AX20" s="1288"/>
      <c r="AY20" s="1288"/>
      <c r="AZ20" s="1288"/>
      <c r="BA20" s="1288"/>
      <c r="BB20" s="1288"/>
      <c r="BC20" s="1289"/>
    </row>
    <row r="21" spans="2:55" ht="12" customHeight="1">
      <c r="E21" s="277" t="s">
        <v>76</v>
      </c>
      <c r="F21" s="220"/>
      <c r="G21" s="1209" t="str">
        <f>IF('①入居保証委託契約書(お客様用）'!G21:L22="", "", '①入居保証委託契約書(お客様用）'!G21:L22)</f>
        <v/>
      </c>
      <c r="H21" s="1210"/>
      <c r="I21" s="1210"/>
      <c r="J21" s="1210"/>
      <c r="K21" s="1210"/>
      <c r="L21" s="1210"/>
      <c r="M21" s="219" t="s">
        <v>77</v>
      </c>
      <c r="N21" s="440"/>
      <c r="O21" s="440"/>
      <c r="P21" s="440"/>
      <c r="Q21" s="1209" t="str">
        <f>IF('①入居保証委託契約書(お客様用）'!Q21:S22="", "", '①入居保証委託契約書(お客様用）'!Q21:S22)</f>
        <v/>
      </c>
      <c r="R21" s="1210"/>
      <c r="S21" s="1211"/>
      <c r="T21" s="219" t="s">
        <v>75</v>
      </c>
      <c r="U21" s="220"/>
      <c r="V21" s="1209" t="str">
        <f>IF('①入居保証委託契約書(お客様用）'!V21:AH22="", "", '①入居保証委託契約書(お客様用）'!V21:AH22)</f>
        <v/>
      </c>
      <c r="W21" s="1210"/>
      <c r="X21" s="1210"/>
      <c r="Y21" s="1210"/>
      <c r="Z21" s="1210"/>
      <c r="AA21" s="1210"/>
      <c r="AB21" s="1210"/>
      <c r="AC21" s="1210"/>
      <c r="AD21" s="1210"/>
      <c r="AE21" s="1210"/>
      <c r="AF21" s="1210"/>
      <c r="AG21" s="1210"/>
      <c r="AH21" s="1246"/>
      <c r="AJ21" s="225"/>
      <c r="AK21" s="207" t="s">
        <v>44</v>
      </c>
      <c r="AL21" s="286"/>
      <c r="AM21" s="1188" t="str">
        <f>IF('①入居保証委託契約書(お客様用）'!AM21:AM22="", "", '①入居保証委託契約書(お客様用）'!AM21:AM22)</f>
        <v/>
      </c>
      <c r="AN21" s="1188" t="str">
        <f>IF('①入居保証委託契約書(お客様用）'!AN21:AN22="", "", '①入居保証委託契約書(お客様用）'!AN21:AN22)</f>
        <v/>
      </c>
      <c r="AO21" s="1188" t="str">
        <f>IF('①入居保証委託契約書(お客様用）'!AO21:AO22="", "", '①入居保証委託契約書(お客様用）'!AO21:AO22)</f>
        <v/>
      </c>
      <c r="AP21" s="1188" t="str">
        <f>IF('①入居保証委託契約書(お客様用）'!AP21:AP22="", "", '①入居保証委託契約書(お客様用）'!AP21:AP22)</f>
        <v/>
      </c>
      <c r="AQ21" s="1188" t="str">
        <f>IF('①入居保証委託契約書(お客様用）'!AQ21:AQ22="", "", '①入居保証委託契約書(お客様用）'!AQ21:AQ22)</f>
        <v/>
      </c>
      <c r="AR21" s="1188" t="str">
        <f>IF('①入居保証委託契約書(お客様用）'!AR21:AR22="", "", '①入居保証委託契約書(お客様用）'!AR21:AR22)</f>
        <v/>
      </c>
      <c r="AS21" s="1188" t="str">
        <f>IF('①入居保証委託契約書(お客様用）'!AS21:AS22="", "", '①入居保証委託契約書(お客様用）'!AS21:AS22)</f>
        <v/>
      </c>
      <c r="AT21" s="1188" t="str">
        <f>IF('①入居保証委託契約書(お客様用）'!AT21:AT22="", "", '①入居保証委託契約書(お客様用）'!AT21:AT22)</f>
        <v/>
      </c>
      <c r="AU21" s="204" t="s">
        <v>41</v>
      </c>
      <c r="AV21" s="1271"/>
      <c r="AW21" s="1272"/>
      <c r="AX21" s="1272"/>
      <c r="AY21" s="1272"/>
      <c r="AZ21" s="1272"/>
      <c r="BA21" s="1272"/>
      <c r="BB21" s="1272"/>
      <c r="BC21" s="1273"/>
    </row>
    <row r="22" spans="2:55" ht="8.1" customHeight="1">
      <c r="E22" s="278"/>
      <c r="F22" s="222"/>
      <c r="G22" s="1134"/>
      <c r="H22" s="1135"/>
      <c r="I22" s="1135"/>
      <c r="J22" s="1135"/>
      <c r="K22" s="1135"/>
      <c r="L22" s="1135"/>
      <c r="M22" s="441"/>
      <c r="N22" s="442"/>
      <c r="O22" s="442"/>
      <c r="P22" s="442"/>
      <c r="Q22" s="1134"/>
      <c r="R22" s="1135"/>
      <c r="S22" s="1176"/>
      <c r="T22" s="221"/>
      <c r="U22" s="222"/>
      <c r="V22" s="1134"/>
      <c r="W22" s="1135"/>
      <c r="X22" s="1135"/>
      <c r="Y22" s="1135"/>
      <c r="Z22" s="1135"/>
      <c r="AA22" s="1135"/>
      <c r="AB22" s="1135"/>
      <c r="AC22" s="1135"/>
      <c r="AD22" s="1135"/>
      <c r="AE22" s="1135"/>
      <c r="AF22" s="1135"/>
      <c r="AG22" s="1135"/>
      <c r="AH22" s="1136"/>
      <c r="AJ22" s="225"/>
      <c r="AK22" s="221"/>
      <c r="AL22" s="222"/>
      <c r="AM22" s="1189"/>
      <c r="AN22" s="1189"/>
      <c r="AO22" s="1189"/>
      <c r="AP22" s="1189"/>
      <c r="AQ22" s="1189"/>
      <c r="AR22" s="1189"/>
      <c r="AS22" s="1189"/>
      <c r="AT22" s="1189"/>
      <c r="AU22" s="172"/>
      <c r="AV22" s="189" t="s">
        <v>139</v>
      </c>
      <c r="AW22" s="1274" t="str">
        <f>'①入居保証委託契約書(お客様用）'!AW22:BC24</f>
        <v>　　□単独　　　　□併用　　 　□福祉
　　□外国人　 　□法人　　</v>
      </c>
      <c r="AX22" s="1145"/>
      <c r="AY22" s="1145"/>
      <c r="AZ22" s="1145"/>
      <c r="BA22" s="1145"/>
      <c r="BB22" s="1145"/>
      <c r="BC22" s="1275"/>
    </row>
    <row r="23" spans="2:55" ht="12.6" customHeight="1" thickBot="1">
      <c r="E23" s="380" t="s">
        <v>73</v>
      </c>
      <c r="F23" s="218"/>
      <c r="G23" s="1167" t="str">
        <f>'①入居保証委託契約書(お客様用）'!G23:T23</f>
        <v>□生活保護　　　□居宅保護　　　□住宅融資(6ヶ月)</v>
      </c>
      <c r="H23" s="385"/>
      <c r="I23" s="385"/>
      <c r="J23" s="385"/>
      <c r="K23" s="385"/>
      <c r="L23" s="385"/>
      <c r="M23" s="385"/>
      <c r="N23" s="385"/>
      <c r="O23" s="385"/>
      <c r="P23" s="385"/>
      <c r="Q23" s="385"/>
      <c r="R23" s="385"/>
      <c r="S23" s="385"/>
      <c r="T23" s="386"/>
      <c r="U23" s="217" t="s">
        <v>74</v>
      </c>
      <c r="V23" s="218"/>
      <c r="W23" s="1266" t="str">
        <f>'①入居保証委託契約書(お客様用）'!W23:AH23</f>
        <v>□可　　　□軽作業　　　□不可　　　□その他（　　　　　）</v>
      </c>
      <c r="X23" s="1267"/>
      <c r="Y23" s="1267"/>
      <c r="Z23" s="1267"/>
      <c r="AA23" s="1267"/>
      <c r="AB23" s="1267"/>
      <c r="AC23" s="1267"/>
      <c r="AD23" s="1267"/>
      <c r="AE23" s="1267"/>
      <c r="AF23" s="1267"/>
      <c r="AG23" s="1267"/>
      <c r="AH23" s="1268"/>
      <c r="AJ23" s="225"/>
      <c r="AK23" s="207" t="s">
        <v>45</v>
      </c>
      <c r="AL23" s="208"/>
      <c r="AM23" s="449" t="str">
        <f>'①入居保証委託契約書(お客様用）'!AM23:AO24</f>
        <v>年
毎</v>
      </c>
      <c r="AN23" s="450"/>
      <c r="AO23" s="451"/>
      <c r="AP23" s="1188" t="str">
        <f>IF('①入居保証委託契約書(お客様用）'!AP23:AP24="", "", '①入居保証委託契約書(お客様用）'!AP23:AP24)</f>
        <v/>
      </c>
      <c r="AQ23" s="1188" t="str">
        <f>IF('①入居保証委託契約書(お客様用）'!AQ23:AQ24="", "", '①入居保証委託契約書(お客様用）'!AQ23:AQ24)</f>
        <v/>
      </c>
      <c r="AR23" s="1188" t="str">
        <f>IF('①入居保証委託契約書(お客様用）'!AR23:AR24="", "", '①入居保証委託契約書(お客様用）'!AR23:AR24)</f>
        <v/>
      </c>
      <c r="AS23" s="1188" t="str">
        <f>IF('①入居保証委託契約書(お客様用）'!AS23:AS24="", "", '①入居保証委託契約書(お客様用）'!AS23:AS24)</f>
        <v/>
      </c>
      <c r="AT23" s="1188" t="str">
        <f>IF('①入居保証委託契約書(お客様用）'!AT23:AT24="", "", '①入居保証委託契約書(お客様用）'!AT23:AT24)</f>
        <v/>
      </c>
      <c r="AU23" s="202" t="s">
        <v>41</v>
      </c>
      <c r="AV23" s="190"/>
      <c r="AW23" s="1276"/>
      <c r="AX23" s="1148"/>
      <c r="AY23" s="1148"/>
      <c r="AZ23" s="1148"/>
      <c r="BA23" s="1148"/>
      <c r="BB23" s="1148"/>
      <c r="BC23" s="1277"/>
    </row>
    <row r="24" spans="2:55" ht="13.5" customHeight="1" thickBot="1">
      <c r="AJ24" s="225"/>
      <c r="AK24" s="209"/>
      <c r="AL24" s="210"/>
      <c r="AM24" s="452"/>
      <c r="AN24" s="453"/>
      <c r="AO24" s="454"/>
      <c r="AP24" s="1189"/>
      <c r="AQ24" s="1189"/>
      <c r="AR24" s="1189"/>
      <c r="AS24" s="1189"/>
      <c r="AT24" s="1189"/>
      <c r="AU24" s="203"/>
      <c r="AV24" s="191"/>
      <c r="AW24" s="1278"/>
      <c r="AX24" s="1278"/>
      <c r="AY24" s="1278"/>
      <c r="AZ24" s="1278"/>
      <c r="BA24" s="1278"/>
      <c r="BB24" s="1278"/>
      <c r="BC24" s="1279"/>
    </row>
    <row r="25" spans="2:55" ht="20.100000000000001" customHeight="1">
      <c r="E25" s="240" t="s">
        <v>80</v>
      </c>
      <c r="F25" s="21" t="s">
        <v>82</v>
      </c>
      <c r="G25" s="1255" t="str">
        <f>IF('①入居保証委託契約書(お客様用）'!G25:Q25="", "", '①入居保証委託契約書(お客様用）'!G25:Q25)</f>
        <v/>
      </c>
      <c r="H25" s="1256"/>
      <c r="I25" s="1256"/>
      <c r="J25" s="1256"/>
      <c r="K25" s="1256"/>
      <c r="L25" s="1256"/>
      <c r="M25" s="1256"/>
      <c r="N25" s="1256"/>
      <c r="O25" s="1256"/>
      <c r="P25" s="1256"/>
      <c r="Q25" s="1257"/>
      <c r="R25" s="22" t="s">
        <v>86</v>
      </c>
      <c r="S25" s="1255" t="str">
        <f>IF('①入居保証委託契約書(お客様用）'!S25:V25="", "", '①入居保証委託契約書(お客様用）'!S25:V25)</f>
        <v/>
      </c>
      <c r="T25" s="1256"/>
      <c r="U25" s="1256"/>
      <c r="V25" s="1257"/>
      <c r="W25" s="22" t="s">
        <v>16</v>
      </c>
      <c r="X25" s="1258" t="str">
        <f>IF('①入居保証委託契約書(お客様用）'!X25:AH25="", "", '①入居保証委託契約書(お客様用）'!X25:AH25)</f>
        <v/>
      </c>
      <c r="Y25" s="1259"/>
      <c r="Z25" s="1259"/>
      <c r="AA25" s="1259"/>
      <c r="AB25" s="1259"/>
      <c r="AC25" s="1259"/>
      <c r="AD25" s="1259"/>
      <c r="AE25" s="1259"/>
      <c r="AF25" s="1259"/>
      <c r="AG25" s="1259"/>
      <c r="AH25" s="1260"/>
      <c r="AJ25" s="225"/>
      <c r="AK25" s="446" t="s">
        <v>46</v>
      </c>
      <c r="AL25" s="208"/>
      <c r="AM25" s="1269" t="str">
        <f>IF('①入居保証委託契約書(お客様用）'!AM25:AM26="", "", '①入居保証委託契約書(お客様用）'!AM25:AM26)</f>
        <v/>
      </c>
      <c r="AN25" s="1253" t="str">
        <f>IF('①入居保証委託契約書(お客様用）'!AN25:AN26="", "", '①入居保証委託契約書(お客様用）'!AN25:AN26)</f>
        <v/>
      </c>
      <c r="AO25" s="1253" t="s">
        <v>65</v>
      </c>
      <c r="AP25" s="1253" t="str">
        <f>IF('①入居保証委託契約書(お客様用）'!AP25:AP26="", "", '①入居保証委託契約書(お客様用）'!AP25:AP26)</f>
        <v/>
      </c>
      <c r="AQ25" s="1253" t="str">
        <f>IF('①入居保証委託契約書(お客様用）'!AQ25:AQ26="", "", '①入居保証委託契約書(お客様用）'!AQ25:AQ26)</f>
        <v/>
      </c>
      <c r="AR25" s="1253" t="s">
        <v>66</v>
      </c>
      <c r="AS25" s="1253" t="str">
        <f>IF('①入居保証委託契約書(お客様用）'!AS25:AS26="", "", '①入居保証委託契約書(お客様用）'!AS25:AS26)</f>
        <v/>
      </c>
      <c r="AT25" s="1253" t="str">
        <f>IF('①入居保証委託契約書(お客様用）'!AT25:AT26="", "", '①入居保証委託契約書(お客様用）'!AT25:AT26)</f>
        <v/>
      </c>
      <c r="AU25" s="1253" t="s">
        <v>67</v>
      </c>
      <c r="AV25" s="1253"/>
      <c r="AW25" s="1253" t="s">
        <v>68</v>
      </c>
      <c r="AX25" s="1253" t="str">
        <f>IF('①入居保証委託契約書(お客様用）'!AX25:AX26="", "", '①入居保証委託契約書(お客様用）'!AX25:AX26)</f>
        <v/>
      </c>
      <c r="AY25" s="1253" t="s">
        <v>65</v>
      </c>
      <c r="AZ25" s="1253" t="str">
        <f>IF('①入居保証委託契約書(お客様用）'!AZ25:AZ26="", "", '①入居保証委託契約書(お客様用）'!AZ25:AZ26)</f>
        <v/>
      </c>
      <c r="BA25" s="1253" t="str">
        <f>IF('①入居保証委託契約書(お客様用）'!BA25:BA26="", "", '①入居保証委託契約書(お客様用）'!BA25:BA26)</f>
        <v/>
      </c>
      <c r="BB25" s="1253" t="s">
        <v>66</v>
      </c>
      <c r="BC25" s="1280" t="str">
        <f>'①入居保証委託契約書(お客様用）'!BC25</f>
        <v>日</v>
      </c>
    </row>
    <row r="26" spans="2:55" ht="11.1" customHeight="1" thickBot="1">
      <c r="B26" s="119"/>
      <c r="E26" s="241"/>
      <c r="F26" s="1218" t="s">
        <v>83</v>
      </c>
      <c r="G26" s="1219"/>
      <c r="H26" s="1138"/>
      <c r="I26" s="1188" t="str">
        <f>IF('①入居保証委託契約書(お客様用）'!I26:I27="", "", '①入居保証委託契約書(お客様用）'!I26:I27)</f>
        <v/>
      </c>
      <c r="J26" s="1188" t="str">
        <f>IF('①入居保証委託契約書(お客様用）'!J26:J27="", "", '①入居保証委託契約書(お客様用）'!J26:J27)</f>
        <v/>
      </c>
      <c r="K26" s="1188" t="str">
        <f>IF('①入居保証委託契約書(お客様用）'!K26:K27="", "", '①入居保証委託契約書(お客様用）'!K26:K27)</f>
        <v/>
      </c>
      <c r="L26" s="1188" t="str">
        <f>IF('①入居保証委託契約書(お客様用）'!L26:L27="", "", '①入居保証委託契約書(お客様用）'!L26:L27)</f>
        <v/>
      </c>
      <c r="M26" s="1188" t="str">
        <f>IF('①入居保証委託契約書(お客様用）'!M26:M27="", "", '①入居保証委託契約書(お客様用）'!M26:M27)</f>
        <v/>
      </c>
      <c r="N26" s="1188" t="str">
        <f>IF('①入居保証委託契約書(お客様用）'!N26:N27="", "", '①入居保証委託契約書(お客様用）'!N26:N27)</f>
        <v/>
      </c>
      <c r="O26" s="1188" t="str">
        <f>IF('①入居保証委託契約書(お客様用）'!O26:O27="", "", '①入居保証委託契約書(お客様用）'!O26:O27)</f>
        <v/>
      </c>
      <c r="P26" s="1188" t="str">
        <f>IF('①入居保証委託契約書(お客様用）'!P26:P27="", "", '①入居保証委託契約書(お客様用）'!P26:P27)</f>
        <v/>
      </c>
      <c r="Q26" s="1188" t="str">
        <f>IF('①入居保証委託契約書(お客様用）'!Q26:Q27="", "", '①入居保証委託契約書(お客様用）'!Q26:Q27)</f>
        <v/>
      </c>
      <c r="R26" s="1218" t="s">
        <v>87</v>
      </c>
      <c r="S26" s="1138"/>
      <c r="T26" s="1222" t="str">
        <f>'①入居保証委託契約書(お客様用）'!T26:X26</f>
        <v>　　年　　　　　　　月　　　　　　日</v>
      </c>
      <c r="U26" s="1223"/>
      <c r="V26" s="1223"/>
      <c r="W26" s="1223"/>
      <c r="X26" s="1261"/>
      <c r="Y26" s="1218" t="s">
        <v>91</v>
      </c>
      <c r="Z26" s="1219"/>
      <c r="AA26" s="1138"/>
      <c r="AB26" s="1222" t="str">
        <f>'①入居保証委託契約書(お客様用）'!AB26:AH26</f>
        <v>　　年　　　　　　　月　　　　　　日</v>
      </c>
      <c r="AC26" s="1223"/>
      <c r="AD26" s="1223"/>
      <c r="AE26" s="1223"/>
      <c r="AF26" s="1223"/>
      <c r="AG26" s="1223"/>
      <c r="AH26" s="1224"/>
      <c r="AJ26" s="226"/>
      <c r="AK26" s="447"/>
      <c r="AL26" s="448"/>
      <c r="AM26" s="1270"/>
      <c r="AN26" s="1254"/>
      <c r="AO26" s="1254"/>
      <c r="AP26" s="1254"/>
      <c r="AQ26" s="1254"/>
      <c r="AR26" s="1254"/>
      <c r="AS26" s="1254"/>
      <c r="AT26" s="1254"/>
      <c r="AU26" s="1254"/>
      <c r="AV26" s="1254"/>
      <c r="AW26" s="1254"/>
      <c r="AX26" s="1254"/>
      <c r="AY26" s="1254"/>
      <c r="AZ26" s="1254"/>
      <c r="BA26" s="1254"/>
      <c r="BB26" s="1254"/>
      <c r="BC26" s="1281"/>
    </row>
    <row r="27" spans="2:55" ht="5.0999999999999996" customHeight="1" thickBot="1">
      <c r="B27" s="119"/>
      <c r="E27" s="242"/>
      <c r="F27" s="1139"/>
      <c r="G27" s="1252"/>
      <c r="H27" s="1140"/>
      <c r="I27" s="1189"/>
      <c r="J27" s="1189"/>
      <c r="K27" s="1189"/>
      <c r="L27" s="1189"/>
      <c r="M27" s="1189"/>
      <c r="N27" s="1189"/>
      <c r="O27" s="1189"/>
      <c r="P27" s="1189"/>
      <c r="Q27" s="1189"/>
      <c r="R27" s="1139"/>
      <c r="S27" s="1140"/>
      <c r="T27" s="1262"/>
      <c r="U27" s="1263"/>
      <c r="V27" s="1263"/>
      <c r="W27" s="1263"/>
      <c r="X27" s="1264"/>
      <c r="Y27" s="1139"/>
      <c r="Z27" s="1252"/>
      <c r="AA27" s="1140"/>
      <c r="AB27" s="1262"/>
      <c r="AC27" s="1263"/>
      <c r="AD27" s="1263"/>
      <c r="AE27" s="1263"/>
      <c r="AF27" s="1263"/>
      <c r="AG27" s="1263"/>
      <c r="AH27" s="1265"/>
      <c r="AJ27" s="101"/>
      <c r="AK27" s="120"/>
      <c r="AL27" s="120"/>
      <c r="AM27" s="4"/>
      <c r="AN27" s="4"/>
      <c r="AO27" s="102"/>
      <c r="AP27" s="4"/>
      <c r="AQ27" s="4"/>
      <c r="AR27" s="41"/>
      <c r="AS27" s="4"/>
      <c r="AT27" s="4"/>
      <c r="AU27" s="41"/>
      <c r="AV27" s="4"/>
      <c r="AW27" s="120"/>
      <c r="AX27" s="103"/>
      <c r="AY27" s="103"/>
      <c r="AZ27" s="104"/>
      <c r="BA27" s="104"/>
      <c r="BB27" s="104"/>
      <c r="BC27" s="41"/>
    </row>
    <row r="28" spans="2:55" ht="15.95" customHeight="1">
      <c r="E28" s="243" t="s">
        <v>81</v>
      </c>
      <c r="F28" s="1230" t="s">
        <v>84</v>
      </c>
      <c r="G28" s="1231"/>
      <c r="H28" s="1232"/>
      <c r="I28" s="160" t="str">
        <f>IF('①入居保証委託契約書(お客様用）'!I28="", "", '①入居保証委託契約書(お客様用）'!I28)</f>
        <v/>
      </c>
      <c r="J28" s="160" t="str">
        <f>IF('①入居保証委託契約書(お客様用）'!J28="", "", '①入居保証委託契約書(お客様用）'!J28)</f>
        <v/>
      </c>
      <c r="K28" s="160" t="str">
        <f>IF('①入居保証委託契約書(お客様用）'!K28="", "", '①入居保証委託契約書(お客様用）'!K28)</f>
        <v/>
      </c>
      <c r="L28" s="160" t="str">
        <f>IF('①入居保証委託契約書(お客様用）'!L28="", "", '①入居保証委託契約書(お客様用）'!L28)</f>
        <v/>
      </c>
      <c r="M28" s="160" t="str">
        <f>IF('①入居保証委託契約書(お客様用）'!M28="", "", '①入居保証委託契約書(お客様用）'!M28)</f>
        <v/>
      </c>
      <c r="N28" s="160" t="str">
        <f>IF('①入居保証委託契約書(お客様用）'!N28="", "", '①入居保証委託契約書(お客様用）'!N28)</f>
        <v/>
      </c>
      <c r="O28" s="160" t="str">
        <f>IF('①入居保証委託契約書(お客様用）'!O28="", "", '①入居保証委託契約書(お客様用）'!O28)</f>
        <v/>
      </c>
      <c r="P28" s="160" t="str">
        <f>IF('①入居保証委託契約書(お客様用）'!P28="", "", '①入居保証委託契約書(お客様用）'!P28)</f>
        <v/>
      </c>
      <c r="Q28" s="160" t="str">
        <f>IF('①入居保証委託契約書(お客様用）'!Q28="", "", '①入居保証委託契約書(お客様用）'!Q28)</f>
        <v/>
      </c>
      <c r="R28" s="1230" t="s">
        <v>88</v>
      </c>
      <c r="S28" s="1232"/>
      <c r="T28" s="1247" t="s">
        <v>146</v>
      </c>
      <c r="U28" s="1248"/>
      <c r="V28" s="1248"/>
      <c r="W28" s="1248"/>
      <c r="X28" s="1249"/>
      <c r="Y28" s="1230" t="s">
        <v>92</v>
      </c>
      <c r="Z28" s="1231"/>
      <c r="AA28" s="1232"/>
      <c r="AB28" s="1247" t="s">
        <v>146</v>
      </c>
      <c r="AC28" s="1248"/>
      <c r="AD28" s="1248"/>
      <c r="AE28" s="1248"/>
      <c r="AF28" s="1248"/>
      <c r="AG28" s="1248"/>
      <c r="AH28" s="1250"/>
      <c r="AJ28" s="1243" t="s">
        <v>48</v>
      </c>
      <c r="AK28" s="254" t="s">
        <v>16</v>
      </c>
      <c r="AL28" s="1177" t="str">
        <f>IF('①入居保証委託契約書(お客様用）'!AL28:AX28="", "",'①入居保証委託契約書(お客様用）'!AL28:AX28)</f>
        <v/>
      </c>
      <c r="AM28" s="1178"/>
      <c r="AN28" s="1178"/>
      <c r="AO28" s="1178"/>
      <c r="AP28" s="1178"/>
      <c r="AQ28" s="1178"/>
      <c r="AR28" s="1178"/>
      <c r="AS28" s="1178"/>
      <c r="AT28" s="1178"/>
      <c r="AU28" s="1178"/>
      <c r="AV28" s="1178"/>
      <c r="AW28" s="1178"/>
      <c r="AX28" s="1179"/>
      <c r="AY28" s="254" t="s">
        <v>50</v>
      </c>
      <c r="AZ28" s="1209" t="str">
        <f>IF('①入居保証委託契約書(お客様用）'!AZ28:BC28="", "",'①入居保証委託契約書(お客様用）'!AZ28:BC28)</f>
        <v/>
      </c>
      <c r="BA28" s="1210"/>
      <c r="BB28" s="1210"/>
      <c r="BC28" s="1246"/>
    </row>
    <row r="29" spans="2:55" ht="12.95" customHeight="1">
      <c r="E29" s="244"/>
      <c r="F29" s="1218" t="s">
        <v>85</v>
      </c>
      <c r="G29" s="1219"/>
      <c r="H29" s="1138"/>
      <c r="I29" s="1188" t="str">
        <f>IF('①入居保証委託契約書(お客様用）'!I29:I30="", "",'①入居保証委託契約書(お客様用）'!I29:I30)</f>
        <v/>
      </c>
      <c r="J29" s="1188" t="str">
        <f>IF('①入居保証委託契約書(お客様用）'!J29:J30="", "",'①入居保証委託契約書(お客様用）'!J29:J30)</f>
        <v/>
      </c>
      <c r="K29" s="1188" t="str">
        <f>IF('①入居保証委託契約書(お客様用）'!K29:K30="", "",'①入居保証委託契約書(お客様用）'!K29:K30)</f>
        <v/>
      </c>
      <c r="L29" s="1188" t="str">
        <f>IF('①入居保証委託契約書(お客様用）'!L29:L30="", "",'①入居保証委託契約書(お客様用）'!L29:L30)</f>
        <v/>
      </c>
      <c r="M29" s="1188" t="str">
        <f>IF('①入居保証委託契約書(お客様用）'!M29:M30="", "",'①入居保証委託契約書(お客様用）'!M29:M30)</f>
        <v/>
      </c>
      <c r="N29" s="1188" t="str">
        <f>IF('①入居保証委託契約書(お客様用）'!N29:N30="", "",'①入居保証委託契約書(お客様用）'!N29:N30)</f>
        <v/>
      </c>
      <c r="O29" s="1188" t="str">
        <f>IF('①入居保証委託契約書(お客様用）'!O29:O30="", "",'①入居保証委託契約書(お客様用）'!O29:O30)</f>
        <v/>
      </c>
      <c r="P29" s="1188" t="str">
        <f>IF('①入居保証委託契約書(お客様用）'!P29:P30="", "",'①入居保証委託契約書(お客様用）'!P29:P30)</f>
        <v/>
      </c>
      <c r="Q29" s="1188" t="str">
        <f>IF('①入居保証委託契約書(お客様用）'!Q29:Q30="", "",'①入居保証委託契約書(お客様用）'!Q29:Q30)</f>
        <v/>
      </c>
      <c r="R29" s="1218" t="s">
        <v>89</v>
      </c>
      <c r="S29" s="1138"/>
      <c r="T29" s="1222" t="str">
        <f>'①入居保証委託契約書(お客様用）'!T29:X30</f>
        <v>　　年　　　　　　　月　　　　　　日</v>
      </c>
      <c r="U29" s="1223"/>
      <c r="V29" s="1223"/>
      <c r="W29" s="1223"/>
      <c r="X29" s="1223"/>
      <c r="Y29" s="1218" t="s">
        <v>93</v>
      </c>
      <c r="Z29" s="1219"/>
      <c r="AA29" s="1219"/>
      <c r="AB29" s="1222" t="str">
        <f>'①入居保証委託契約書(お客様用）'!AB29:AH30</f>
        <v>　　年　　　　　　　月　　　　　　日</v>
      </c>
      <c r="AC29" s="1223"/>
      <c r="AD29" s="1223"/>
      <c r="AE29" s="1223"/>
      <c r="AF29" s="1223"/>
      <c r="AG29" s="1223"/>
      <c r="AH29" s="1224"/>
      <c r="AJ29" s="1244"/>
      <c r="AK29" s="255"/>
      <c r="AL29" s="684" t="str">
        <f>IF('①入居保証委託契約書(お客様用）'!AL29:AX30="", "", '①入居保証委託契約書(お客様用）'!AL29:AX30)</f>
        <v/>
      </c>
      <c r="AM29" s="685"/>
      <c r="AN29" s="685"/>
      <c r="AO29" s="685"/>
      <c r="AP29" s="685"/>
      <c r="AQ29" s="685"/>
      <c r="AR29" s="685"/>
      <c r="AS29" s="685"/>
      <c r="AT29" s="685"/>
      <c r="AU29" s="685"/>
      <c r="AV29" s="685"/>
      <c r="AW29" s="685"/>
      <c r="AX29" s="686"/>
      <c r="AY29" s="255"/>
      <c r="AZ29" s="1202" t="str">
        <f>IF('①入居保証委託契約書(お客様用）'!AZ29:BC30="", "", '①入居保証委託契約書(お客様用）'!AZ29:BC30)</f>
        <v/>
      </c>
      <c r="BA29" s="1203"/>
      <c r="BB29" s="1203"/>
      <c r="BC29" s="1251"/>
    </row>
    <row r="30" spans="2:55" ht="3" customHeight="1" thickBot="1">
      <c r="E30" s="245"/>
      <c r="F30" s="1220"/>
      <c r="G30" s="1221"/>
      <c r="H30" s="1228"/>
      <c r="I30" s="1229"/>
      <c r="J30" s="1229"/>
      <c r="K30" s="1229"/>
      <c r="L30" s="1229"/>
      <c r="M30" s="1229"/>
      <c r="N30" s="1229"/>
      <c r="O30" s="1229"/>
      <c r="P30" s="1229"/>
      <c r="Q30" s="1229"/>
      <c r="R30" s="1220"/>
      <c r="S30" s="1228"/>
      <c r="T30" s="1225"/>
      <c r="U30" s="1226"/>
      <c r="V30" s="1226"/>
      <c r="W30" s="1226"/>
      <c r="X30" s="1226"/>
      <c r="Y30" s="1220"/>
      <c r="Z30" s="1221"/>
      <c r="AA30" s="1221"/>
      <c r="AB30" s="1225"/>
      <c r="AC30" s="1226"/>
      <c r="AD30" s="1226"/>
      <c r="AE30" s="1226"/>
      <c r="AF30" s="1226"/>
      <c r="AG30" s="1226"/>
      <c r="AH30" s="1227"/>
      <c r="AJ30" s="1244"/>
      <c r="AK30" s="256"/>
      <c r="AL30" s="687"/>
      <c r="AM30" s="688"/>
      <c r="AN30" s="688"/>
      <c r="AO30" s="688"/>
      <c r="AP30" s="688"/>
      <c r="AQ30" s="688"/>
      <c r="AR30" s="688"/>
      <c r="AS30" s="688"/>
      <c r="AT30" s="688"/>
      <c r="AU30" s="688"/>
      <c r="AV30" s="688"/>
      <c r="AW30" s="688"/>
      <c r="AX30" s="689"/>
      <c r="AY30" s="256"/>
      <c r="AZ30" s="1134"/>
      <c r="BA30" s="1135"/>
      <c r="BB30" s="1135"/>
      <c r="BC30" s="1136"/>
    </row>
    <row r="31" spans="2:55" ht="11.25" customHeight="1" thickBot="1">
      <c r="E31" s="40"/>
      <c r="F31" s="99"/>
      <c r="G31" s="99"/>
      <c r="H31" s="99"/>
      <c r="I31" s="11"/>
      <c r="J31" s="11"/>
      <c r="K31" s="11"/>
      <c r="L31" s="11"/>
      <c r="M31" s="11"/>
      <c r="N31" s="11"/>
      <c r="O31" s="11"/>
      <c r="P31" s="11"/>
      <c r="Q31" s="11"/>
      <c r="R31" s="99"/>
      <c r="S31" s="99"/>
      <c r="T31" s="100"/>
      <c r="U31" s="100"/>
      <c r="V31" s="100"/>
      <c r="W31" s="100"/>
      <c r="X31" s="100"/>
      <c r="Y31" s="99"/>
      <c r="Z31" s="99"/>
      <c r="AA31" s="99"/>
      <c r="AB31" s="100"/>
      <c r="AC31" s="100"/>
      <c r="AD31" s="100"/>
      <c r="AE31" s="100"/>
      <c r="AF31" s="100"/>
      <c r="AG31" s="100"/>
      <c r="AH31" s="100"/>
      <c r="AJ31" s="1244"/>
      <c r="AK31" s="458" t="s">
        <v>151</v>
      </c>
      <c r="AL31" s="1234" t="str">
        <f>IF('①入居保証委託契約書(お客様用）'!AL31:AV34="", "", '①入居保証委託契約書(お客様用）'!AL31:AV34)</f>
        <v/>
      </c>
      <c r="AM31" s="1235"/>
      <c r="AN31" s="1235"/>
      <c r="AO31" s="1235"/>
      <c r="AP31" s="1235"/>
      <c r="AQ31" s="1235"/>
      <c r="AR31" s="1235"/>
      <c r="AS31" s="1235"/>
      <c r="AT31" s="1235"/>
      <c r="AU31" s="1235"/>
      <c r="AV31" s="1235"/>
      <c r="AW31" s="1238" t="s">
        <v>152</v>
      </c>
      <c r="AX31" s="1238"/>
      <c r="AY31" s="1240" t="s">
        <v>153</v>
      </c>
      <c r="AZ31" s="646"/>
      <c r="BA31" s="646"/>
      <c r="BB31" s="646"/>
      <c r="BC31" s="647"/>
    </row>
    <row r="32" spans="2:55" ht="12" customHeight="1">
      <c r="E32" s="381" t="s">
        <v>104</v>
      </c>
      <c r="F32" s="395" t="s">
        <v>109</v>
      </c>
      <c r="G32" s="396"/>
      <c r="H32" s="1209" t="str">
        <f>IF('①入居保証委託契約書(お客様用）'!H32:U33="", "", '①入居保証委託契約書(お客様用）'!H32:U33)</f>
        <v/>
      </c>
      <c r="I32" s="1210"/>
      <c r="J32" s="1210"/>
      <c r="K32" s="1210"/>
      <c r="L32" s="1210"/>
      <c r="M32" s="1210"/>
      <c r="N32" s="1210"/>
      <c r="O32" s="1210"/>
      <c r="P32" s="1210"/>
      <c r="Q32" s="1210"/>
      <c r="R32" s="1210"/>
      <c r="S32" s="1210"/>
      <c r="T32" s="1210"/>
      <c r="U32" s="1211"/>
      <c r="V32" s="307" t="s">
        <v>8</v>
      </c>
      <c r="W32" s="1212"/>
      <c r="X32" s="162" t="str">
        <f>IF('①入居保証委託契約書(お客様用）'!X32="", "",'①入居保証委託契約書(お客様用）'!X32)</f>
        <v/>
      </c>
      <c r="Y32" s="162" t="str">
        <f>IF('①入居保証委託契約書(お客様用）'!Y32="", "",'①入居保証委託契約書(お客様用）'!Y32)</f>
        <v/>
      </c>
      <c r="Z32" s="162" t="str">
        <f>IF('①入居保証委託契約書(お客様用）'!Z32="", "",'①入居保証委託契約書(お客様用）'!Z32)</f>
        <v/>
      </c>
      <c r="AA32" s="162" t="str">
        <f>IF('①入居保証委託契約書(お客様用）'!AA32="", "",'①入居保証委託契約書(お客様用）'!AA32)</f>
        <v/>
      </c>
      <c r="AB32" s="162" t="str">
        <f>IF('①入居保証委託契約書(お客様用）'!AB32="", "",'①入居保証委託契約書(お客様用）'!AB32)</f>
        <v/>
      </c>
      <c r="AC32" s="162" t="str">
        <f>IF('①入居保証委託契約書(お客様用）'!AC32="", "",'①入居保証委託契約書(お客様用）'!AC32)</f>
        <v/>
      </c>
      <c r="AD32" s="162" t="str">
        <f>IF('①入居保証委託契約書(お客様用）'!AD32="", "",'①入居保証委託契約書(お客様用）'!AD32)</f>
        <v/>
      </c>
      <c r="AE32" s="162" t="str">
        <f>IF('①入居保証委託契約書(お客様用）'!AE32="", "",'①入居保証委託契約書(お客様用）'!AE32)</f>
        <v/>
      </c>
      <c r="AF32" s="162" t="str">
        <f>IF('①入居保証委託契約書(お客様用）'!AF32="", "",'①入居保証委託契約書(お客様用）'!AF32)</f>
        <v/>
      </c>
      <c r="AG32" s="162" t="str">
        <f>IF('①入居保証委託契約書(お客様用）'!AG32="", "",'①入居保証委託契約書(お客様用）'!AG32)</f>
        <v/>
      </c>
      <c r="AH32" s="163" t="str">
        <f>IF('①入居保証委託契約書(お客様用）'!AH32="", "",'①入居保証委託契約書(お客様用）'!AH32)</f>
        <v/>
      </c>
      <c r="AJ32" s="1244"/>
      <c r="AK32" s="458"/>
      <c r="AL32" s="1234"/>
      <c r="AM32" s="1235"/>
      <c r="AN32" s="1235"/>
      <c r="AO32" s="1235"/>
      <c r="AP32" s="1235"/>
      <c r="AQ32" s="1235"/>
      <c r="AR32" s="1235"/>
      <c r="AS32" s="1235"/>
      <c r="AT32" s="1235"/>
      <c r="AU32" s="1235"/>
      <c r="AV32" s="1235"/>
      <c r="AW32" s="1238"/>
      <c r="AX32" s="1238"/>
      <c r="AY32" s="1241"/>
      <c r="AZ32" s="648"/>
      <c r="BA32" s="648"/>
      <c r="BB32" s="648"/>
      <c r="BC32" s="649"/>
    </row>
    <row r="33" spans="1:55" ht="5.0999999999999996" customHeight="1">
      <c r="E33" s="382"/>
      <c r="F33" s="209"/>
      <c r="G33" s="210"/>
      <c r="H33" s="1134"/>
      <c r="I33" s="1135"/>
      <c r="J33" s="1135"/>
      <c r="K33" s="1135"/>
      <c r="L33" s="1135"/>
      <c r="M33" s="1135"/>
      <c r="N33" s="1135"/>
      <c r="O33" s="1135"/>
      <c r="P33" s="1135"/>
      <c r="Q33" s="1135"/>
      <c r="R33" s="1135"/>
      <c r="S33" s="1135"/>
      <c r="T33" s="1135"/>
      <c r="U33" s="1176"/>
      <c r="V33" s="1218" t="s">
        <v>106</v>
      </c>
      <c r="W33" s="1349" t="str">
        <f>'①入居保証委託契約書(お客様用）'!W33:AH34</f>
        <v>□S　　□T　　　　　　　年　　　　　月　　　　　日　　　　　　歳</v>
      </c>
      <c r="X33" s="1349"/>
      <c r="Y33" s="1349"/>
      <c r="Z33" s="1349"/>
      <c r="AA33" s="1349"/>
      <c r="AB33" s="1349"/>
      <c r="AC33" s="1349"/>
      <c r="AD33" s="1349"/>
      <c r="AE33" s="1349"/>
      <c r="AF33" s="1349"/>
      <c r="AG33" s="1349"/>
      <c r="AH33" s="1350"/>
      <c r="AJ33" s="1244"/>
      <c r="AK33" s="458"/>
      <c r="AL33" s="1234"/>
      <c r="AM33" s="1235"/>
      <c r="AN33" s="1235"/>
      <c r="AO33" s="1235"/>
      <c r="AP33" s="1235"/>
      <c r="AQ33" s="1235"/>
      <c r="AR33" s="1235"/>
      <c r="AS33" s="1235"/>
      <c r="AT33" s="1235"/>
      <c r="AU33" s="1235"/>
      <c r="AV33" s="1235"/>
      <c r="AW33" s="1238"/>
      <c r="AX33" s="1238"/>
      <c r="AY33" s="1241"/>
      <c r="AZ33" s="648"/>
      <c r="BA33" s="648"/>
      <c r="BB33" s="648"/>
      <c r="BC33" s="649"/>
    </row>
    <row r="34" spans="1:55" ht="6.95" customHeight="1" thickBot="1">
      <c r="A34" s="136" t="s">
        <v>113</v>
      </c>
      <c r="B34" s="136"/>
      <c r="C34" s="137"/>
      <c r="D34" s="137"/>
      <c r="E34" s="382"/>
      <c r="F34" s="399" t="s">
        <v>110</v>
      </c>
      <c r="G34" s="1213"/>
      <c r="H34" s="681" t="str">
        <f>IF('①入居保証委託契約書(お客様用）'!H34:U35="", "",'①入居保証委託契約書(お客様用）'!H34:U352)</f>
        <v/>
      </c>
      <c r="I34" s="682"/>
      <c r="J34" s="682"/>
      <c r="K34" s="682"/>
      <c r="L34" s="682"/>
      <c r="M34" s="682"/>
      <c r="N34" s="682"/>
      <c r="O34" s="682"/>
      <c r="P34" s="682"/>
      <c r="Q34" s="682"/>
      <c r="R34" s="682"/>
      <c r="S34" s="682"/>
      <c r="T34" s="682"/>
      <c r="U34" s="683"/>
      <c r="V34" s="1139"/>
      <c r="W34" s="1118"/>
      <c r="X34" s="1118"/>
      <c r="Y34" s="1118"/>
      <c r="Z34" s="1118"/>
      <c r="AA34" s="1118"/>
      <c r="AB34" s="1118"/>
      <c r="AC34" s="1118"/>
      <c r="AD34" s="1118"/>
      <c r="AE34" s="1118"/>
      <c r="AF34" s="1118"/>
      <c r="AG34" s="1118"/>
      <c r="AH34" s="1351"/>
      <c r="AJ34" s="1245"/>
      <c r="AK34" s="1233"/>
      <c r="AL34" s="1236"/>
      <c r="AM34" s="1237"/>
      <c r="AN34" s="1237"/>
      <c r="AO34" s="1237"/>
      <c r="AP34" s="1237"/>
      <c r="AQ34" s="1237"/>
      <c r="AR34" s="1237"/>
      <c r="AS34" s="1237"/>
      <c r="AT34" s="1237"/>
      <c r="AU34" s="1237"/>
      <c r="AV34" s="1237"/>
      <c r="AW34" s="1239"/>
      <c r="AX34" s="1239"/>
      <c r="AY34" s="1242"/>
      <c r="AZ34" s="650"/>
      <c r="BA34" s="650"/>
      <c r="BB34" s="650"/>
      <c r="BC34" s="651"/>
    </row>
    <row r="35" spans="1:55" ht="9.9499999999999993" customHeight="1" thickBot="1">
      <c r="B35" s="34" t="s">
        <v>171</v>
      </c>
      <c r="C35" s="34"/>
      <c r="D35" s="34"/>
      <c r="E35" s="383"/>
      <c r="F35" s="1214"/>
      <c r="G35" s="1215"/>
      <c r="H35" s="687"/>
      <c r="I35" s="688"/>
      <c r="J35" s="688"/>
      <c r="K35" s="688"/>
      <c r="L35" s="688"/>
      <c r="M35" s="688"/>
      <c r="N35" s="688"/>
      <c r="O35" s="688"/>
      <c r="P35" s="688"/>
      <c r="Q35" s="688"/>
      <c r="R35" s="688"/>
      <c r="S35" s="688"/>
      <c r="T35" s="688"/>
      <c r="U35" s="689"/>
      <c r="V35" s="485" t="str">
        <f>'①入居保証委託契約書(お客様用）'!V35:X35</f>
        <v>□男　　□女</v>
      </c>
      <c r="W35" s="1216"/>
      <c r="X35" s="486"/>
      <c r="Y35" s="485" t="str">
        <f>'①入居保証委託契約書(お客様用）'!Y35:AH35</f>
        <v>□独身　　　□既婚　　家族構成(　　　　　)人</v>
      </c>
      <c r="Z35" s="1216"/>
      <c r="AA35" s="1216"/>
      <c r="AB35" s="1216"/>
      <c r="AC35" s="1216"/>
      <c r="AD35" s="1216"/>
      <c r="AE35" s="1216"/>
      <c r="AF35" s="1216"/>
      <c r="AG35" s="1216"/>
      <c r="AH35" s="1217"/>
      <c r="AJ35" s="42"/>
      <c r="AK35" s="40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30"/>
      <c r="AZ35" s="30"/>
      <c r="BA35" s="30"/>
      <c r="BB35" s="30"/>
      <c r="BC35" s="30"/>
    </row>
    <row r="36" spans="1:55" ht="15" customHeight="1" thickBot="1">
      <c r="E36" s="384" t="s">
        <v>18</v>
      </c>
      <c r="F36" s="385"/>
      <c r="G36" s="386"/>
      <c r="H36" s="1199" t="str">
        <f>IF('①入居保証委託契約書(お客様用）'!H36:O36="", "", '①入居保証委託契約書(お客様用）'!H36:O36)</f>
        <v/>
      </c>
      <c r="I36" s="1200"/>
      <c r="J36" s="1200"/>
      <c r="K36" s="1200"/>
      <c r="L36" s="1200"/>
      <c r="M36" s="1200"/>
      <c r="N36" s="1200"/>
      <c r="O36" s="1201"/>
      <c r="P36" s="105" t="s">
        <v>111</v>
      </c>
      <c r="Q36" s="106"/>
      <c r="R36" s="107"/>
      <c r="S36" s="1199" t="str">
        <f>IF('①入居保証委託契約書(お客様用）'!S36:U36="", "", '①入居保証委託契約書(お客様用）'!S36:U36)</f>
        <v/>
      </c>
      <c r="T36" s="1200"/>
      <c r="U36" s="1201"/>
      <c r="V36" s="31" t="s">
        <v>102</v>
      </c>
      <c r="W36" s="1104" t="str">
        <f>'①入居保証委託契約書(お客様用）'!W36:Z36</f>
        <v>　　　　年　　　　　月</v>
      </c>
      <c r="X36" s="1105"/>
      <c r="Y36" s="1105"/>
      <c r="Z36" s="1106"/>
      <c r="AA36" s="554" t="s">
        <v>101</v>
      </c>
      <c r="AB36" s="386"/>
      <c r="AC36" s="1104" t="str">
        <f>'①入居保証委託契約書(お客様用）'!AC36:AD36</f>
        <v>万</v>
      </c>
      <c r="AD36" s="1106"/>
      <c r="AE36" s="554" t="s">
        <v>99</v>
      </c>
      <c r="AF36" s="386"/>
      <c r="AG36" s="1104" t="str">
        <f>'①入居保証委託契約書(お客様用）'!AG36:AH36</f>
        <v>名</v>
      </c>
      <c r="AH36" s="1197"/>
      <c r="AJ36" s="290" t="s">
        <v>51</v>
      </c>
      <c r="AK36" s="254" t="s">
        <v>15</v>
      </c>
      <c r="AL36" s="1177" t="str">
        <f>IF('①入居保証委託契約書(お客様用）'!AL36:AX37="", "", '①入居保証委託契約書(お客様用）'!AL36:AX37)</f>
        <v/>
      </c>
      <c r="AM36" s="1178"/>
      <c r="AN36" s="1178"/>
      <c r="AO36" s="1178"/>
      <c r="AP36" s="1178"/>
      <c r="AQ36" s="1178"/>
      <c r="AR36" s="1178"/>
      <c r="AS36" s="1178"/>
      <c r="AT36" s="1178"/>
      <c r="AU36" s="1178"/>
      <c r="AV36" s="1178"/>
      <c r="AW36" s="1178"/>
      <c r="AX36" s="1179"/>
      <c r="AY36" s="623" t="s">
        <v>54</v>
      </c>
      <c r="AZ36" s="624"/>
      <c r="BA36" s="624"/>
      <c r="BB36" s="624"/>
      <c r="BC36" s="625"/>
    </row>
    <row r="37" spans="1:55" ht="12.95" customHeight="1">
      <c r="B37" s="108" t="s">
        <v>141</v>
      </c>
      <c r="C37" s="113"/>
      <c r="D37" s="113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AJ37" s="291"/>
      <c r="AK37" s="256"/>
      <c r="AL37" s="684"/>
      <c r="AM37" s="685"/>
      <c r="AN37" s="685"/>
      <c r="AO37" s="685"/>
      <c r="AP37" s="685"/>
      <c r="AQ37" s="685"/>
      <c r="AR37" s="685"/>
      <c r="AS37" s="685"/>
      <c r="AT37" s="685"/>
      <c r="AU37" s="685"/>
      <c r="AV37" s="685"/>
      <c r="AW37" s="685"/>
      <c r="AX37" s="686"/>
      <c r="AY37" s="629"/>
      <c r="AZ37" s="627"/>
      <c r="BA37" s="627"/>
      <c r="BB37" s="627"/>
      <c r="BC37" s="628"/>
    </row>
    <row r="38" spans="1:55" ht="3" customHeight="1" thickBot="1">
      <c r="B38" s="1192"/>
      <c r="C38" s="1192"/>
      <c r="D38" s="1192"/>
      <c r="AJ38" s="291"/>
      <c r="AK38" s="260" t="s">
        <v>16</v>
      </c>
      <c r="AL38" s="1180" t="str">
        <f>IF('①入居保証委託契約書(お客様用）'!AL38:AX39="", "",'①入居保証委託契約書(お客様用）'!AL38:AX39)</f>
        <v/>
      </c>
      <c r="AM38" s="1181"/>
      <c r="AN38" s="1181"/>
      <c r="AO38" s="1181"/>
      <c r="AP38" s="1181"/>
      <c r="AQ38" s="1181"/>
      <c r="AR38" s="1181"/>
      <c r="AS38" s="1181"/>
      <c r="AT38" s="1181"/>
      <c r="AU38" s="1181"/>
      <c r="AV38" s="1181"/>
      <c r="AW38" s="1181"/>
      <c r="AX38" s="1182"/>
      <c r="AY38" s="629"/>
      <c r="AZ38" s="627"/>
      <c r="BA38" s="627"/>
      <c r="BB38" s="627"/>
      <c r="BC38" s="628"/>
    </row>
    <row r="39" spans="1:55" ht="9" customHeight="1">
      <c r="B39" s="290" t="s">
        <v>116</v>
      </c>
      <c r="C39" s="372" t="s">
        <v>109</v>
      </c>
      <c r="D39" s="1193" t="str">
        <f>'①入居保証委託契約書(お客様用）'!D39</f>
        <v>ﾌﾘｶﾞﾅ　　</v>
      </c>
      <c r="E39" s="1194"/>
      <c r="F39" s="1194"/>
      <c r="G39" s="1194"/>
      <c r="H39" s="1194"/>
      <c r="I39" s="1194"/>
      <c r="J39" s="1194"/>
      <c r="K39" s="1194"/>
      <c r="L39" s="1194"/>
      <c r="M39" s="1194"/>
      <c r="N39" s="1194"/>
      <c r="O39" s="1194"/>
      <c r="P39" s="1194"/>
      <c r="Q39" s="1194"/>
      <c r="R39" s="1194"/>
      <c r="S39" s="1195"/>
      <c r="T39" s="395" t="s">
        <v>4</v>
      </c>
      <c r="U39" s="396"/>
      <c r="V39" s="395" t="s">
        <v>8</v>
      </c>
      <c r="W39" s="396"/>
      <c r="X39" s="1196" t="str">
        <f>IF('①入居保証委託契約書(お客様用）'!X39:X40="", "", '①入居保証委託契約書(お客様用）'!X39:X40)</f>
        <v/>
      </c>
      <c r="Y39" s="1196" t="str">
        <f>IF('①入居保証委託契約書(お客様用）'!Y39:Y40="", "", '①入居保証委託契約書(お客様用）'!Y39:Y40)</f>
        <v/>
      </c>
      <c r="Z39" s="1196" t="str">
        <f>IF('①入居保証委託契約書(お客様用）'!Z39:Z40="", "", '①入居保証委託契約書(お客様用）'!Z39:Z40)</f>
        <v/>
      </c>
      <c r="AA39" s="1196" t="str">
        <f>IF('①入居保証委託契約書(お客様用）'!AA39:AA40="", "", '①入居保証委託契約書(お客様用）'!AA39:AA40)</f>
        <v/>
      </c>
      <c r="AB39" s="1196" t="str">
        <f>IF('①入居保証委託契約書(お客様用）'!AB39:AB40="", "", '①入居保証委託契約書(お客様用）'!AB39:AB40)</f>
        <v/>
      </c>
      <c r="AC39" s="1196" t="str">
        <f>IF('①入居保証委託契約書(お客様用）'!AC39:AC40="", "", '①入居保証委託契約書(お客様用）'!AC39:AC40)</f>
        <v/>
      </c>
      <c r="AD39" s="1196" t="str">
        <f>IF('①入居保証委託契約書(お客様用）'!AD39:AD40="", "", '①入居保証委託契約書(お客様用）'!AD39:AD40)</f>
        <v/>
      </c>
      <c r="AE39" s="1196" t="str">
        <f>IF('①入居保証委託契約書(お客様用）'!AE39:AE40="", "", '①入居保証委託契約書(お客様用）'!AE39:AE40)</f>
        <v/>
      </c>
      <c r="AF39" s="1196" t="str">
        <f>IF('①入居保証委託契約書(お客様用）'!AF39:AF40="", "", '①入居保証委託契約書(お客様用）'!AF39:AF40)</f>
        <v/>
      </c>
      <c r="AG39" s="1196" t="str">
        <f>IF('①入居保証委託契約書(お客様用）'!AG39:AG40="", "", '①入居保証委託契約書(お客様用）'!AG39:AG40)</f>
        <v/>
      </c>
      <c r="AH39" s="1198" t="str">
        <f>IF('①入居保証委託契約書(お客様用）'!AH39:AH40="", "", '①入居保証委託契約書(お客様用）'!AH39:AH40)</f>
        <v/>
      </c>
      <c r="AJ39" s="291"/>
      <c r="AK39" s="255"/>
      <c r="AL39" s="1183"/>
      <c r="AM39" s="1184"/>
      <c r="AN39" s="1184"/>
      <c r="AO39" s="1184"/>
      <c r="AP39" s="1184"/>
      <c r="AQ39" s="1184"/>
      <c r="AR39" s="1184"/>
      <c r="AS39" s="1184"/>
      <c r="AT39" s="1184"/>
      <c r="AU39" s="1184"/>
      <c r="AV39" s="1184"/>
      <c r="AW39" s="1184"/>
      <c r="AX39" s="1185"/>
      <c r="AY39" s="630"/>
      <c r="AZ39" s="631"/>
      <c r="BA39" s="631"/>
      <c r="BB39" s="631"/>
      <c r="BC39" s="632"/>
    </row>
    <row r="40" spans="1:55" ht="9" customHeight="1">
      <c r="B40" s="291"/>
      <c r="C40" s="337"/>
      <c r="D40" s="1131" t="str">
        <f>IF('①入居保証委託契約書(お客様用）'!D40:S42="", "", '①入居保証委託契約書(お客様用）'!D40:S42)</f>
        <v/>
      </c>
      <c r="E40" s="1132"/>
      <c r="F40" s="1132"/>
      <c r="G40" s="1132"/>
      <c r="H40" s="1132"/>
      <c r="I40" s="1132"/>
      <c r="J40" s="1132"/>
      <c r="K40" s="1132"/>
      <c r="L40" s="1132"/>
      <c r="M40" s="1132"/>
      <c r="N40" s="1132"/>
      <c r="O40" s="1132"/>
      <c r="P40" s="1132"/>
      <c r="Q40" s="1132"/>
      <c r="R40" s="1132"/>
      <c r="S40" s="1175"/>
      <c r="T40" s="397"/>
      <c r="U40" s="398"/>
      <c r="V40" s="209"/>
      <c r="W40" s="210"/>
      <c r="X40" s="1189"/>
      <c r="Y40" s="1189"/>
      <c r="Z40" s="1189"/>
      <c r="AA40" s="1189"/>
      <c r="AB40" s="1189"/>
      <c r="AC40" s="1189"/>
      <c r="AD40" s="1189"/>
      <c r="AE40" s="1189"/>
      <c r="AF40" s="1189"/>
      <c r="AG40" s="1189"/>
      <c r="AH40" s="1191"/>
      <c r="AJ40" s="291"/>
      <c r="AK40" s="256"/>
      <c r="AL40" s="1183" t="str">
        <f>IF('①入居保証委託契約書(お客様用）'!AL40:AX40="", "",#REF!)</f>
        <v/>
      </c>
      <c r="AM40" s="1184"/>
      <c r="AN40" s="1184"/>
      <c r="AO40" s="1184"/>
      <c r="AP40" s="1184"/>
      <c r="AQ40" s="1184"/>
      <c r="AR40" s="1184"/>
      <c r="AS40" s="1184"/>
      <c r="AT40" s="1184"/>
      <c r="AU40" s="1184"/>
      <c r="AV40" s="1184"/>
      <c r="AW40" s="1184"/>
      <c r="AX40" s="1185"/>
      <c r="AY40" s="116" t="s">
        <v>55</v>
      </c>
      <c r="AZ40" s="117"/>
      <c r="BA40" s="117"/>
      <c r="BB40" s="117"/>
      <c r="BC40" s="118"/>
    </row>
    <row r="41" spans="1:55" ht="9" customHeight="1">
      <c r="B41" s="291"/>
      <c r="C41" s="337"/>
      <c r="D41" s="1202"/>
      <c r="E41" s="1203"/>
      <c r="F41" s="1203"/>
      <c r="G41" s="1203"/>
      <c r="H41" s="1203"/>
      <c r="I41" s="1203"/>
      <c r="J41" s="1203"/>
      <c r="K41" s="1203"/>
      <c r="L41" s="1203"/>
      <c r="M41" s="1203"/>
      <c r="N41" s="1203"/>
      <c r="O41" s="1203"/>
      <c r="P41" s="1203"/>
      <c r="Q41" s="1203"/>
      <c r="R41" s="1203"/>
      <c r="S41" s="1204"/>
      <c r="T41" s="397"/>
      <c r="U41" s="398"/>
      <c r="V41" s="207" t="s">
        <v>9</v>
      </c>
      <c r="W41" s="208"/>
      <c r="X41" s="1188" t="str">
        <f>IF('①入居保証委託契約書(お客様用）'!X41:X42="", "", '①入居保証委託契約書(お客様用）'!X41:X42)</f>
        <v/>
      </c>
      <c r="Y41" s="1188" t="str">
        <f>IF('①入居保証委託契約書(お客様用）'!Y41:Y42="", "", '①入居保証委託契約書(お客様用）'!Y41:Y42)</f>
        <v/>
      </c>
      <c r="Z41" s="1188" t="str">
        <f>IF('①入居保証委託契約書(お客様用）'!Z41:Z42="", "", '①入居保証委託契約書(お客様用）'!Z41:Z42)</f>
        <v/>
      </c>
      <c r="AA41" s="1188" t="str">
        <f>IF('①入居保証委託契約書(お客様用）'!AA41:AA42="", "", '①入居保証委託契約書(お客様用）'!AA41:AA42)</f>
        <v/>
      </c>
      <c r="AB41" s="1188" t="str">
        <f>IF('①入居保証委託契約書(お客様用）'!AB41:AB42="", "", '①入居保証委託契約書(お客様用）'!AB41:AB42)</f>
        <v/>
      </c>
      <c r="AC41" s="1188" t="str">
        <f>IF('①入居保証委託契約書(お客様用）'!AC41:AC42="", "", '①入居保証委託契約書(お客様用）'!AC41:AC42)</f>
        <v/>
      </c>
      <c r="AD41" s="1188" t="str">
        <f>IF('①入居保証委託契約書(お客様用）'!AD41:AD42="", "", '①入居保証委託契約書(お客様用）'!AD41:AD42)</f>
        <v/>
      </c>
      <c r="AE41" s="1188" t="str">
        <f>IF('①入居保証委託契約書(お客様用）'!AE41:AE42="", "", '①入居保証委託契約書(お客様用）'!AE41:AE42)</f>
        <v/>
      </c>
      <c r="AF41" s="1188" t="str">
        <f>IF('①入居保証委託契約書(お客様用）'!AF41:AF42="", "", '①入居保証委託契約書(お客様用）'!AF41:AF42)</f>
        <v/>
      </c>
      <c r="AG41" s="1188" t="str">
        <f>IF('①入居保証委託契約書(お客様用）'!AG41:AG42="", "", '①入居保証委託契約書(お客様用）'!AG41:AG42)</f>
        <v/>
      </c>
      <c r="AH41" s="1190" t="str">
        <f>IF('①入居保証委託契約書(お客様用）'!AH41:AH42="", "", '①入居保証委託契約書(お客様用）'!AH41:AH42)</f>
        <v/>
      </c>
      <c r="AJ41" s="291"/>
      <c r="AK41" s="9" t="s">
        <v>52</v>
      </c>
      <c r="AL41" s="1141" t="str">
        <f>IF('①入居保証委託契約書(お客様用）'!AL41:AX41="", "",'①入居保証委託契約書(お客様用）'!AL41:AX41)</f>
        <v/>
      </c>
      <c r="AM41" s="1142"/>
      <c r="AN41" s="1142"/>
      <c r="AO41" s="1142"/>
      <c r="AP41" s="1142"/>
      <c r="AQ41" s="1142"/>
      <c r="AR41" s="1142"/>
      <c r="AS41" s="1142"/>
      <c r="AT41" s="1142"/>
      <c r="AU41" s="1142"/>
      <c r="AV41" s="1142"/>
      <c r="AW41" s="1142"/>
      <c r="AX41" s="1143"/>
      <c r="AY41" s="44" t="s">
        <v>56</v>
      </c>
      <c r="AZ41" s="45"/>
      <c r="BA41" s="11"/>
      <c r="BB41" s="11"/>
      <c r="BC41" s="12"/>
    </row>
    <row r="42" spans="1:55" ht="9" customHeight="1" thickBot="1">
      <c r="B42" s="291"/>
      <c r="C42" s="338"/>
      <c r="D42" s="1134"/>
      <c r="E42" s="1135"/>
      <c r="F42" s="1135"/>
      <c r="G42" s="1135"/>
      <c r="H42" s="1135"/>
      <c r="I42" s="1135"/>
      <c r="J42" s="1135"/>
      <c r="K42" s="1135"/>
      <c r="L42" s="1135"/>
      <c r="M42" s="1135"/>
      <c r="N42" s="1135"/>
      <c r="O42" s="1135"/>
      <c r="P42" s="1135"/>
      <c r="Q42" s="1135"/>
      <c r="R42" s="1135"/>
      <c r="S42" s="1176"/>
      <c r="T42" s="209"/>
      <c r="U42" s="210"/>
      <c r="V42" s="209"/>
      <c r="W42" s="210"/>
      <c r="X42" s="1189"/>
      <c r="Y42" s="1189"/>
      <c r="Z42" s="1189"/>
      <c r="AA42" s="1189"/>
      <c r="AB42" s="1189"/>
      <c r="AC42" s="1189"/>
      <c r="AD42" s="1189"/>
      <c r="AE42" s="1189"/>
      <c r="AF42" s="1189"/>
      <c r="AG42" s="1189"/>
      <c r="AH42" s="1191"/>
      <c r="AJ42" s="292"/>
      <c r="AK42" s="10" t="s">
        <v>53</v>
      </c>
      <c r="AL42" s="1161" t="str">
        <f>IF('①入居保証委託契約書(お客様用）'!AL42:AX42="", "", '①入居保証委託契約書(お客様用）'!AL42:AX42)</f>
        <v/>
      </c>
      <c r="AM42" s="1162"/>
      <c r="AN42" s="1162"/>
      <c r="AO42" s="1162"/>
      <c r="AP42" s="1162"/>
      <c r="AQ42" s="1162"/>
      <c r="AR42" s="1162"/>
      <c r="AS42" s="1162"/>
      <c r="AT42" s="1162"/>
      <c r="AU42" s="1162"/>
      <c r="AV42" s="1162"/>
      <c r="AW42" s="1162"/>
      <c r="AX42" s="1163"/>
      <c r="AY42" s="47" t="s">
        <v>57</v>
      </c>
      <c r="AZ42" s="13"/>
      <c r="BA42" s="13"/>
      <c r="BB42" s="13"/>
      <c r="BC42" s="14"/>
    </row>
    <row r="43" spans="1:55" ht="14.25" thickBot="1">
      <c r="B43" s="291"/>
      <c r="C43" s="109" t="str">
        <f>'①入居保証委託契約書(お客様用）'!C43:T43</f>
        <v>　　　　□S　　　　　□H　　　　　　　　　年　　　　　　　月　　　　　　　　日生　　　　　　　才</v>
      </c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1"/>
      <c r="U43" s="35" t="s">
        <v>115</v>
      </c>
      <c r="V43" s="1186" t="str">
        <f>IF('①入居保証委託契約書(お客様用）'!V43:W43="", "", '①入居保証委託契約書(お客様用）'!V43:W43)</f>
        <v/>
      </c>
      <c r="W43" s="1187"/>
      <c r="X43" s="109" t="str">
        <f>'①入居保証委託契約書(お客様用）'!X43:AA43</f>
        <v>　□男　　　□女</v>
      </c>
      <c r="Y43" s="110"/>
      <c r="Z43" s="110"/>
      <c r="AA43" s="111"/>
      <c r="AB43" s="110" t="str">
        <f>'①入居保証委託契約書(お客様用）'!AB43:AH43</f>
        <v>□独身　　　□既婚</v>
      </c>
      <c r="AC43" s="110"/>
      <c r="AD43" s="110"/>
      <c r="AE43" s="110"/>
      <c r="AF43" s="110"/>
      <c r="AG43" s="110"/>
      <c r="AH43" s="112"/>
    </row>
    <row r="44" spans="1:55" ht="14.1" customHeight="1">
      <c r="B44" s="291"/>
      <c r="C44" s="336" t="s">
        <v>122</v>
      </c>
      <c r="D44" s="681" t="str">
        <f>IF('①入居保証委託契約書(お客様用）'!D44:AB44="", "", '①入居保証委託契約書(お客様用）'!D44:AB44)</f>
        <v/>
      </c>
      <c r="E44" s="682"/>
      <c r="F44" s="682"/>
      <c r="G44" s="682"/>
      <c r="H44" s="682"/>
      <c r="I44" s="682"/>
      <c r="J44" s="682"/>
      <c r="K44" s="682"/>
      <c r="L44" s="682"/>
      <c r="M44" s="682"/>
      <c r="N44" s="682"/>
      <c r="O44" s="682"/>
      <c r="P44" s="682"/>
      <c r="Q44" s="682"/>
      <c r="R44" s="682"/>
      <c r="S44" s="682"/>
      <c r="T44" s="682"/>
      <c r="U44" s="682"/>
      <c r="V44" s="682"/>
      <c r="W44" s="682"/>
      <c r="X44" s="682"/>
      <c r="Y44" s="682"/>
      <c r="Z44" s="682"/>
      <c r="AA44" s="682"/>
      <c r="AB44" s="683"/>
      <c r="AC44" s="1205" t="s">
        <v>123</v>
      </c>
      <c r="AD44" s="1206"/>
      <c r="AE44" s="1131" t="str">
        <f>IF('①入居保証委託契約書(お客様用）'!AE44:AH44="", "", '①入居保証委託契約書(お客様用）'!AE44:AH44)</f>
        <v/>
      </c>
      <c r="AF44" s="1132"/>
      <c r="AG44" s="1132"/>
      <c r="AH44" s="1133"/>
      <c r="AJ44" s="743" t="s">
        <v>58</v>
      </c>
      <c r="AK44" s="643" t="s">
        <v>15</v>
      </c>
      <c r="AL44" s="1177" t="str">
        <f>IF('①入居保証委託契約書(お客様用）'!AL44:AX46="", "", '①入居保証委託契約書(お客様用）'!AL44:AX46)</f>
        <v/>
      </c>
      <c r="AM44" s="1178"/>
      <c r="AN44" s="1178"/>
      <c r="AO44" s="1178"/>
      <c r="AP44" s="1178"/>
      <c r="AQ44" s="1178"/>
      <c r="AR44" s="1178"/>
      <c r="AS44" s="1178"/>
      <c r="AT44" s="1178"/>
      <c r="AU44" s="1178"/>
      <c r="AV44" s="1178"/>
      <c r="AW44" s="1178"/>
      <c r="AX44" s="1179"/>
      <c r="AY44" s="1125" t="s">
        <v>54</v>
      </c>
      <c r="AZ44" s="1126"/>
      <c r="BA44" s="1126"/>
      <c r="BB44" s="1126"/>
      <c r="BC44" s="1127"/>
    </row>
    <row r="45" spans="1:55" ht="5.45" customHeight="1">
      <c r="B45" s="130"/>
      <c r="C45" s="337"/>
      <c r="D45" s="684"/>
      <c r="E45" s="685"/>
      <c r="F45" s="685"/>
      <c r="G45" s="685"/>
      <c r="H45" s="685"/>
      <c r="I45" s="685"/>
      <c r="J45" s="685"/>
      <c r="K45" s="685"/>
      <c r="L45" s="685"/>
      <c r="M45" s="685"/>
      <c r="N45" s="685"/>
      <c r="O45" s="685"/>
      <c r="P45" s="685"/>
      <c r="Q45" s="685"/>
      <c r="R45" s="685"/>
      <c r="S45" s="685"/>
      <c r="T45" s="685"/>
      <c r="U45" s="685"/>
      <c r="V45" s="685"/>
      <c r="W45" s="685"/>
      <c r="X45" s="685"/>
      <c r="Y45" s="685"/>
      <c r="Z45" s="685"/>
      <c r="AA45" s="685"/>
      <c r="AB45" s="686"/>
      <c r="AC45" s="1207"/>
      <c r="AD45" s="1208"/>
      <c r="AE45" s="1134"/>
      <c r="AF45" s="1135"/>
      <c r="AG45" s="1135"/>
      <c r="AH45" s="1136"/>
      <c r="AJ45" s="705"/>
      <c r="AK45" s="644"/>
      <c r="AL45" s="684"/>
      <c r="AM45" s="685"/>
      <c r="AN45" s="685"/>
      <c r="AO45" s="685"/>
      <c r="AP45" s="685"/>
      <c r="AQ45" s="685"/>
      <c r="AR45" s="685"/>
      <c r="AS45" s="685"/>
      <c r="AT45" s="685"/>
      <c r="AU45" s="685"/>
      <c r="AV45" s="685"/>
      <c r="AW45" s="685"/>
      <c r="AX45" s="686"/>
      <c r="AY45" s="1128"/>
      <c r="AZ45" s="1129"/>
      <c r="BA45" s="1129"/>
      <c r="BB45" s="1129"/>
      <c r="BC45" s="1130"/>
    </row>
    <row r="46" spans="1:55" ht="5.45" customHeight="1">
      <c r="B46" s="291" t="s">
        <v>117</v>
      </c>
      <c r="C46" s="337"/>
      <c r="D46" s="687"/>
      <c r="E46" s="688"/>
      <c r="F46" s="688"/>
      <c r="G46" s="688"/>
      <c r="H46" s="688"/>
      <c r="I46" s="688"/>
      <c r="J46" s="688"/>
      <c r="K46" s="688"/>
      <c r="L46" s="688"/>
      <c r="M46" s="688"/>
      <c r="N46" s="688"/>
      <c r="O46" s="688"/>
      <c r="P46" s="688"/>
      <c r="Q46" s="688"/>
      <c r="R46" s="688"/>
      <c r="S46" s="688"/>
      <c r="T46" s="688"/>
      <c r="U46" s="688"/>
      <c r="V46" s="688"/>
      <c r="W46" s="688"/>
      <c r="X46" s="688"/>
      <c r="Y46" s="688"/>
      <c r="Z46" s="688"/>
      <c r="AA46" s="688"/>
      <c r="AB46" s="689"/>
      <c r="AC46" s="207" t="s">
        <v>13</v>
      </c>
      <c r="AD46" s="208"/>
      <c r="AE46" s="1131" t="str">
        <f>IF('①入居保証委託契約書(お客様用）'!AE46:AH47="", "", '①入居保証委託契約書(お客様用）'!AE46:AH47)</f>
        <v/>
      </c>
      <c r="AF46" s="1132"/>
      <c r="AG46" s="1132"/>
      <c r="AH46" s="1133"/>
      <c r="AJ46" s="705"/>
      <c r="AK46" s="645"/>
      <c r="AL46" s="684"/>
      <c r="AM46" s="685"/>
      <c r="AN46" s="685"/>
      <c r="AO46" s="685"/>
      <c r="AP46" s="685"/>
      <c r="AQ46" s="685"/>
      <c r="AR46" s="685"/>
      <c r="AS46" s="685"/>
      <c r="AT46" s="685"/>
      <c r="AU46" s="685"/>
      <c r="AV46" s="685"/>
      <c r="AW46" s="685"/>
      <c r="AX46" s="686"/>
      <c r="AY46" s="1129"/>
      <c r="AZ46" s="1129"/>
      <c r="BA46" s="1129"/>
      <c r="BB46" s="1129"/>
      <c r="BC46" s="1130"/>
    </row>
    <row r="47" spans="1:55" ht="12.75" customHeight="1">
      <c r="B47" s="291"/>
      <c r="C47" s="338"/>
      <c r="D47" s="326" t="s">
        <v>148</v>
      </c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27"/>
      <c r="U47" s="327"/>
      <c r="V47" s="327"/>
      <c r="W47" s="327"/>
      <c r="X47" s="327"/>
      <c r="Y47" s="327"/>
      <c r="Z47" s="327"/>
      <c r="AA47" s="327"/>
      <c r="AB47" s="328"/>
      <c r="AC47" s="209"/>
      <c r="AD47" s="210"/>
      <c r="AE47" s="1134"/>
      <c r="AF47" s="1135"/>
      <c r="AG47" s="1135"/>
      <c r="AH47" s="1136"/>
      <c r="AJ47" s="705"/>
      <c r="AK47" s="736" t="s">
        <v>16</v>
      </c>
      <c r="AL47" s="681" t="str">
        <f>IF('①入居保証委託契約書(お客様用）'!AL47:AX48="", "",'①入居保証委託契約書(お客様用）'!AL47:AX48)</f>
        <v/>
      </c>
      <c r="AM47" s="682"/>
      <c r="AN47" s="682"/>
      <c r="AO47" s="682"/>
      <c r="AP47" s="682"/>
      <c r="AQ47" s="682"/>
      <c r="AR47" s="682"/>
      <c r="AS47" s="682"/>
      <c r="AT47" s="682"/>
      <c r="AU47" s="682"/>
      <c r="AV47" s="682"/>
      <c r="AW47" s="682"/>
      <c r="AX47" s="683"/>
      <c r="AY47" s="1129"/>
      <c r="AZ47" s="1129"/>
      <c r="BA47" s="1129"/>
      <c r="BB47" s="1129"/>
      <c r="BC47" s="1130"/>
    </row>
    <row r="48" spans="1:55" ht="14.1" customHeight="1">
      <c r="B48" s="291"/>
      <c r="C48" s="336" t="s">
        <v>6</v>
      </c>
      <c r="D48" s="336" t="s">
        <v>15</v>
      </c>
      <c r="E48" s="1131" t="str">
        <f>IF('①入居保証委託契約書(お客様用）'!E48:U49="", "", '①入居保証委託契約書(お客様用）'!E48:U49)</f>
        <v/>
      </c>
      <c r="F48" s="1132"/>
      <c r="G48" s="1132"/>
      <c r="H48" s="1132"/>
      <c r="I48" s="1132"/>
      <c r="J48" s="1132"/>
      <c r="K48" s="1132"/>
      <c r="L48" s="1132"/>
      <c r="M48" s="1132"/>
      <c r="N48" s="1132"/>
      <c r="O48" s="1132"/>
      <c r="P48" s="1132"/>
      <c r="Q48" s="1132"/>
      <c r="R48" s="1132"/>
      <c r="S48" s="1132"/>
      <c r="T48" s="1132"/>
      <c r="U48" s="1175"/>
      <c r="V48" s="109" t="s">
        <v>14</v>
      </c>
      <c r="W48" s="111"/>
      <c r="X48" s="164" t="str">
        <f>IF('①入居保証委託契約書(お客様用）'!X48="", "", '①入居保証委託契約書(お客様用）'!X48)</f>
        <v/>
      </c>
      <c r="Y48" s="164" t="str">
        <f>IF('①入居保証委託契約書(お客様用）'!Y48="", "", '①入居保証委託契約書(お客様用）'!Y48)</f>
        <v/>
      </c>
      <c r="Z48" s="164" t="str">
        <f>IF('①入居保証委託契約書(お客様用）'!Z48="", "", '①入居保証委託契約書(お客様用）'!Z48)</f>
        <v/>
      </c>
      <c r="AA48" s="164" t="str">
        <f>IF('①入居保証委託契約書(お客様用）'!AA48="", "", '①入居保証委託契約書(お客様用）'!AA48)</f>
        <v/>
      </c>
      <c r="AB48" s="164" t="str">
        <f>IF('①入居保証委託契約書(お客様用）'!AB48="", "", '①入居保証委託契約書(お客様用）'!AB48)</f>
        <v/>
      </c>
      <c r="AC48" s="164" t="str">
        <f>IF('①入居保証委託契約書(お客様用）'!AC48="", "", '①入居保証委託契約書(お客様用）'!AC48)</f>
        <v/>
      </c>
      <c r="AD48" s="164" t="str">
        <f>IF('①入居保証委託契約書(お客様用）'!AD48="", "", '①入居保証委託契約書(お客様用）'!AD48)</f>
        <v/>
      </c>
      <c r="AE48" s="164" t="str">
        <f>IF('①入居保証委託契約書(お客様用）'!AE48="", "", '①入居保証委託契約書(お客様用）'!AE48)</f>
        <v/>
      </c>
      <c r="AF48" s="164" t="str">
        <f>IF('①入居保証委託契約書(お客様用）'!AF48="", "", '①入居保証委託契約書(お客様用）'!AF48)</f>
        <v/>
      </c>
      <c r="AG48" s="164" t="str">
        <f>IF('①入居保証委託契約書(お客様用）'!AG48="", "", '①入居保証委託契約書(お客様用）'!AG48)</f>
        <v/>
      </c>
      <c r="AH48" s="165" t="str">
        <f>IF('①入居保証委託契約書(お客様用）'!AH48="", "", '①入居保証委託契約書(お客様用）'!AH48)</f>
        <v/>
      </c>
      <c r="AJ48" s="705"/>
      <c r="AK48" s="645"/>
      <c r="AL48" s="687"/>
      <c r="AM48" s="688"/>
      <c r="AN48" s="688"/>
      <c r="AO48" s="688"/>
      <c r="AP48" s="688"/>
      <c r="AQ48" s="688"/>
      <c r="AR48" s="688"/>
      <c r="AS48" s="688"/>
      <c r="AT48" s="688"/>
      <c r="AU48" s="688"/>
      <c r="AV48" s="688"/>
      <c r="AW48" s="688"/>
      <c r="AX48" s="689"/>
      <c r="AY48" s="115" t="str">
        <f>'①入居保証委託契約書(お客様用）'!AY48</f>
        <v>　　□代理店ではない</v>
      </c>
      <c r="AZ48" s="87"/>
      <c r="BA48" s="87"/>
      <c r="BB48" s="87"/>
      <c r="BC48" s="88"/>
    </row>
    <row r="49" spans="2:55" ht="9.9499999999999993" customHeight="1">
      <c r="B49" s="291"/>
      <c r="C49" s="337"/>
      <c r="D49" s="338"/>
      <c r="E49" s="1134"/>
      <c r="F49" s="1135"/>
      <c r="G49" s="1135"/>
      <c r="H49" s="1135"/>
      <c r="I49" s="1135"/>
      <c r="J49" s="1135"/>
      <c r="K49" s="1135"/>
      <c r="L49" s="1135"/>
      <c r="M49" s="1135"/>
      <c r="N49" s="1135"/>
      <c r="O49" s="1135"/>
      <c r="P49" s="1135"/>
      <c r="Q49" s="1135"/>
      <c r="R49" s="1135"/>
      <c r="S49" s="1135"/>
      <c r="T49" s="1135"/>
      <c r="U49" s="1176"/>
      <c r="V49" s="1173" t="s">
        <v>18</v>
      </c>
      <c r="W49" s="1131" t="str">
        <f>IF('①入居保証委託契約書(お客様用）'!W49:AA50="", "", '①入居保証委託契約書(お客様用）'!W49:AA50)</f>
        <v/>
      </c>
      <c r="X49" s="1132"/>
      <c r="Y49" s="1132"/>
      <c r="Z49" s="1132"/>
      <c r="AA49" s="1175"/>
      <c r="AB49" s="1137" t="s">
        <v>23</v>
      </c>
      <c r="AC49" s="1138"/>
      <c r="AD49" s="1131" t="str">
        <f>IF('①入居保証委託契約書(お客様用）'!AD49:AH50="", "", '①入居保証委託契約書(お客様用）'!AD49:AH50)</f>
        <v/>
      </c>
      <c r="AE49" s="1132"/>
      <c r="AF49" s="1132"/>
      <c r="AG49" s="1132"/>
      <c r="AH49" s="1133"/>
      <c r="AJ49" s="705"/>
      <c r="AK49" s="78" t="s">
        <v>52</v>
      </c>
      <c r="AL49" s="1141" t="str">
        <f>IF('①入居保証委託契約書(お客様用）'!AL49:AX49="", "", '①入居保証委託契約書(お客様用）'!AL49:AX49)</f>
        <v/>
      </c>
      <c r="AM49" s="1142"/>
      <c r="AN49" s="1142"/>
      <c r="AO49" s="1142"/>
      <c r="AP49" s="1142"/>
      <c r="AQ49" s="1142"/>
      <c r="AR49" s="1142"/>
      <c r="AS49" s="1142"/>
      <c r="AT49" s="1142"/>
      <c r="AU49" s="1142"/>
      <c r="AV49" s="1142"/>
      <c r="AW49" s="1142"/>
      <c r="AX49" s="1143"/>
      <c r="AY49" s="79" t="str">
        <f>'①入居保証委託契約書(お客様用）'!AY49</f>
        <v>　　□初回契約料の請求先</v>
      </c>
      <c r="AZ49" s="79"/>
      <c r="BA49" s="79"/>
      <c r="BB49" s="79"/>
      <c r="BC49" s="80"/>
    </row>
    <row r="50" spans="2:55" ht="11.1" customHeight="1" thickBot="1">
      <c r="B50" s="291"/>
      <c r="C50" s="337"/>
      <c r="D50" s="336" t="s">
        <v>16</v>
      </c>
      <c r="E50" s="681" t="str">
        <f>IF('①入居保証委託契約書(お客様用）'!E50:U50="", "", '①入居保証委託契約書(お客様用）'!E50:U50)</f>
        <v/>
      </c>
      <c r="F50" s="682"/>
      <c r="G50" s="682"/>
      <c r="H50" s="682"/>
      <c r="I50" s="682"/>
      <c r="J50" s="682"/>
      <c r="K50" s="682"/>
      <c r="L50" s="682"/>
      <c r="M50" s="682"/>
      <c r="N50" s="682"/>
      <c r="O50" s="682"/>
      <c r="P50" s="682"/>
      <c r="Q50" s="682"/>
      <c r="R50" s="682"/>
      <c r="S50" s="682"/>
      <c r="T50" s="682"/>
      <c r="U50" s="683"/>
      <c r="V50" s="1174"/>
      <c r="W50" s="1134"/>
      <c r="X50" s="1135"/>
      <c r="Y50" s="1135"/>
      <c r="Z50" s="1135"/>
      <c r="AA50" s="1176"/>
      <c r="AB50" s="1139"/>
      <c r="AC50" s="1140"/>
      <c r="AD50" s="1134"/>
      <c r="AE50" s="1135"/>
      <c r="AF50" s="1135"/>
      <c r="AG50" s="1135"/>
      <c r="AH50" s="1136"/>
      <c r="AJ50" s="831"/>
      <c r="AK50" s="81" t="s">
        <v>53</v>
      </c>
      <c r="AL50" s="1161" t="str">
        <f>IF('①入居保証委託契約書(お客様用）'!AL50:AX50="", "", '①入居保証委託契約書(お客様用）'!AL50:AX50)</f>
        <v/>
      </c>
      <c r="AM50" s="1162"/>
      <c r="AN50" s="1162"/>
      <c r="AO50" s="1162"/>
      <c r="AP50" s="1162"/>
      <c r="AQ50" s="1162"/>
      <c r="AR50" s="1162"/>
      <c r="AS50" s="1162"/>
      <c r="AT50" s="1162"/>
      <c r="AU50" s="1162"/>
      <c r="AV50" s="1162"/>
      <c r="AW50" s="1162"/>
      <c r="AX50" s="1163"/>
      <c r="AY50" s="82" t="str">
        <f>'①入居保証委託契約書(お客様用）'!AY50</f>
        <v>　　□家賃管理報告書送付先</v>
      </c>
      <c r="AZ50" s="82"/>
      <c r="BA50" s="82"/>
      <c r="BB50" s="82"/>
      <c r="BC50" s="83"/>
    </row>
    <row r="51" spans="2:55" ht="12.95" customHeight="1" thickBot="1">
      <c r="B51" s="292"/>
      <c r="C51" s="342"/>
      <c r="D51" s="342"/>
      <c r="E51" s="1164" t="str">
        <f>IF('①入居保証委託契約書(お客様用）'!E51:U51="", "", '①入居保証委託契約書(お客様用）'!E51:U51)</f>
        <v/>
      </c>
      <c r="F51" s="1165"/>
      <c r="G51" s="1165"/>
      <c r="H51" s="1165"/>
      <c r="I51" s="1165"/>
      <c r="J51" s="1165"/>
      <c r="K51" s="1165"/>
      <c r="L51" s="1165"/>
      <c r="M51" s="1165"/>
      <c r="N51" s="1165"/>
      <c r="O51" s="1165"/>
      <c r="P51" s="1165"/>
      <c r="Q51" s="1165"/>
      <c r="R51" s="1165"/>
      <c r="S51" s="1165"/>
      <c r="T51" s="1165"/>
      <c r="U51" s="1166"/>
      <c r="V51" s="36" t="s">
        <v>129</v>
      </c>
      <c r="W51" s="1167" t="str">
        <f>'①入居保証委託契約書(お客様用）'!W51:AA51</f>
        <v>年　　　　　　ケ月</v>
      </c>
      <c r="X51" s="1168"/>
      <c r="Y51" s="1168"/>
      <c r="Z51" s="1168"/>
      <c r="AA51" s="1169"/>
      <c r="AB51" s="1167" t="s">
        <v>130</v>
      </c>
      <c r="AC51" s="1169"/>
      <c r="AD51" s="1170" t="str">
        <f>'①入居保証委託契約書(お客様用）'!AD51:AH51</f>
        <v>万</v>
      </c>
      <c r="AE51" s="1171"/>
      <c r="AF51" s="1171"/>
      <c r="AG51" s="1171"/>
      <c r="AH51" s="1172"/>
      <c r="AJ51" s="114"/>
    </row>
    <row r="52" spans="2:55" ht="9" customHeight="1" thickBot="1">
      <c r="AJ52" s="123" t="s">
        <v>59</v>
      </c>
      <c r="AK52" s="123"/>
      <c r="AL52" s="123"/>
    </row>
    <row r="53" spans="2:55" ht="6" customHeight="1" thickBot="1">
      <c r="AJ53" s="1116" t="s">
        <v>63</v>
      </c>
      <c r="AK53" s="1117"/>
      <c r="AL53" s="1119" t="str">
        <f>IF('①入居保証委託契約書(お客様用）'!AL53:AT54="", "", '①入居保証委託契約書(お客様用）'!AL53:AT54)</f>
        <v/>
      </c>
      <c r="AM53" s="1120"/>
      <c r="AN53" s="1120"/>
      <c r="AO53" s="1120"/>
      <c r="AP53" s="1120"/>
      <c r="AQ53" s="1120"/>
      <c r="AR53" s="1120"/>
      <c r="AS53" s="1120"/>
      <c r="AT53" s="1121"/>
      <c r="AU53" s="279" t="s">
        <v>62</v>
      </c>
      <c r="AV53" s="280"/>
      <c r="AW53" s="281"/>
      <c r="AX53" s="1120" t="str">
        <f>IF('①入居保証委託契約書(お客様用）'!AX53:BC54="", "", '①入居保証委託契約書(お客様用）'!AX53:BC54)</f>
        <v/>
      </c>
      <c r="AY53" s="1120"/>
      <c r="AZ53" s="1120"/>
      <c r="BA53" s="1120"/>
      <c r="BB53" s="1120"/>
      <c r="BC53" s="1122"/>
    </row>
    <row r="54" spans="2:55" ht="7.9" customHeight="1">
      <c r="B54" s="306" t="s">
        <v>133</v>
      </c>
      <c r="C54" s="307" t="s">
        <v>49</v>
      </c>
      <c r="D54" s="308"/>
      <c r="E54" s="308"/>
      <c r="F54" s="308"/>
      <c r="G54" s="308"/>
      <c r="H54" s="308"/>
      <c r="I54" s="308"/>
      <c r="J54" s="309"/>
      <c r="K54" s="310" t="s">
        <v>135</v>
      </c>
      <c r="L54" s="309"/>
      <c r="M54" s="310" t="s">
        <v>136</v>
      </c>
      <c r="N54" s="308"/>
      <c r="O54" s="309"/>
      <c r="P54" s="310" t="s">
        <v>137</v>
      </c>
      <c r="Q54" s="308"/>
      <c r="R54" s="308"/>
      <c r="S54" s="308"/>
      <c r="T54" s="309"/>
      <c r="U54" s="310" t="s">
        <v>49</v>
      </c>
      <c r="V54" s="308"/>
      <c r="W54" s="308"/>
      <c r="X54" s="308"/>
      <c r="Y54" s="309"/>
      <c r="Z54" s="310" t="s">
        <v>135</v>
      </c>
      <c r="AA54" s="309"/>
      <c r="AB54" s="310" t="s">
        <v>136</v>
      </c>
      <c r="AC54" s="308"/>
      <c r="AD54" s="309"/>
      <c r="AE54" s="310" t="s">
        <v>137</v>
      </c>
      <c r="AF54" s="308"/>
      <c r="AG54" s="308"/>
      <c r="AH54" s="311"/>
      <c r="AJ54" s="278"/>
      <c r="AK54" s="1118"/>
      <c r="AL54" s="1113"/>
      <c r="AM54" s="1114"/>
      <c r="AN54" s="1114"/>
      <c r="AO54" s="1114"/>
      <c r="AP54" s="1114"/>
      <c r="AQ54" s="1114"/>
      <c r="AR54" s="1114"/>
      <c r="AS54" s="1114"/>
      <c r="AT54" s="1115"/>
      <c r="AU54" s="282"/>
      <c r="AV54" s="283"/>
      <c r="AW54" s="284"/>
      <c r="AX54" s="1114"/>
      <c r="AY54" s="1114"/>
      <c r="AZ54" s="1114"/>
      <c r="BA54" s="1114"/>
      <c r="BB54" s="1114"/>
      <c r="BC54" s="1123"/>
    </row>
    <row r="55" spans="2:55" ht="7.9" customHeight="1">
      <c r="B55" s="291"/>
      <c r="C55" s="1110" t="str">
        <f>IF('①入居保証委託契約書(お客様用）'!C55:J56="", "", '①入居保証委託契約書(お客様用）'!C55:J56)</f>
        <v/>
      </c>
      <c r="D55" s="1111"/>
      <c r="E55" s="1111"/>
      <c r="F55" s="1111"/>
      <c r="G55" s="1111"/>
      <c r="H55" s="1111"/>
      <c r="I55" s="1111"/>
      <c r="J55" s="1112"/>
      <c r="K55" s="1110" t="str">
        <f>IF('①入居保証委託契約書(お客様用）'!K55:L56="", "", '①入居保証委託契約書(お客様用）'!K55:L56)</f>
        <v/>
      </c>
      <c r="L55" s="1112"/>
      <c r="M55" s="1110" t="str">
        <f>IF('①入居保証委託契約書(お客様用）'!M55:O56="", "", '①入居保証委託契約書(お客様用）'!M55:O56)</f>
        <v/>
      </c>
      <c r="N55" s="1111"/>
      <c r="O55" s="1112"/>
      <c r="P55" s="1110" t="str">
        <f>IF('①入居保証委託契約書(お客様用）'!P55:T56="", "",'①入居保証委託契約書(お客様用）'!P55:T56)</f>
        <v/>
      </c>
      <c r="Q55" s="1111"/>
      <c r="R55" s="1111"/>
      <c r="S55" s="1111"/>
      <c r="T55" s="1112"/>
      <c r="U55" s="1110" t="str">
        <f>IF('①入居保証委託契約書(お客様用）'!U55:Y56="", "", '①入居保証委託契約書(お客様用）'!U55:Y56)</f>
        <v/>
      </c>
      <c r="V55" s="1111"/>
      <c r="W55" s="1111"/>
      <c r="X55" s="1111"/>
      <c r="Y55" s="1112"/>
      <c r="Z55" s="1110" t="str">
        <f>IF('①入居保証委託契約書(お客様用）'!Z55:AA56="", "", '①入居保証委託契約書(お客様用）'!Z55:AA56)</f>
        <v/>
      </c>
      <c r="AA55" s="1112"/>
      <c r="AB55" s="1110" t="str">
        <f>IF('①入居保証委託契約書(お客様用）'!AB55:AD56="", "", '①入居保証委託契約書(お客様用）'!AB55:AD56)</f>
        <v/>
      </c>
      <c r="AC55" s="1111"/>
      <c r="AD55" s="1112"/>
      <c r="AE55" s="1110" t="str">
        <f>IF('①入居保証委託契約書(お客様用）'!AE55:AH56="", "", '①入居保証委託契約書(お客様用）'!AE55:AH56)</f>
        <v/>
      </c>
      <c r="AF55" s="1111"/>
      <c r="AG55" s="1111"/>
      <c r="AH55" s="1124"/>
      <c r="AJ55" s="285" t="s">
        <v>64</v>
      </c>
      <c r="AK55" s="286"/>
      <c r="AL55" s="1144" t="str">
        <f>IF('①入居保証委託契約書(お客様用）'!AL55:AT57="", "", '①入居保証委託契約書(お客様用）'!AL55:AT57)</f>
        <v xml:space="preserve"> 普  ・ 当</v>
      </c>
      <c r="AM55" s="1145"/>
      <c r="AN55" s="1145"/>
      <c r="AO55" s="1145"/>
      <c r="AP55" s="1145"/>
      <c r="AQ55" s="1145"/>
      <c r="AR55" s="1145"/>
      <c r="AS55" s="1145"/>
      <c r="AT55" s="1146"/>
      <c r="AU55" s="261" t="s">
        <v>60</v>
      </c>
      <c r="AV55" s="1153"/>
      <c r="AW55" s="1154"/>
      <c r="AX55" s="575" t="str">
        <f>IF('①入居保証委託契約書(お客様用）'!AX55:BC55="", "", '①入居保証委託契約書(お客様用）'!AX55:BC55)</f>
        <v/>
      </c>
      <c r="AY55" s="1155"/>
      <c r="AZ55" s="1155"/>
      <c r="BA55" s="1155"/>
      <c r="BB55" s="1155"/>
      <c r="BC55" s="1156"/>
    </row>
    <row r="56" spans="2:55" ht="7.9" customHeight="1">
      <c r="B56" s="291"/>
      <c r="C56" s="1113"/>
      <c r="D56" s="1114"/>
      <c r="E56" s="1114"/>
      <c r="F56" s="1114"/>
      <c r="G56" s="1114"/>
      <c r="H56" s="1114"/>
      <c r="I56" s="1114"/>
      <c r="J56" s="1115"/>
      <c r="K56" s="1113"/>
      <c r="L56" s="1115"/>
      <c r="M56" s="1113"/>
      <c r="N56" s="1114"/>
      <c r="O56" s="1115"/>
      <c r="P56" s="1113"/>
      <c r="Q56" s="1114"/>
      <c r="R56" s="1114"/>
      <c r="S56" s="1114"/>
      <c r="T56" s="1115"/>
      <c r="U56" s="1113"/>
      <c r="V56" s="1114"/>
      <c r="W56" s="1114"/>
      <c r="X56" s="1114"/>
      <c r="Y56" s="1115"/>
      <c r="Z56" s="1113"/>
      <c r="AA56" s="1115"/>
      <c r="AB56" s="1113"/>
      <c r="AC56" s="1114"/>
      <c r="AD56" s="1115"/>
      <c r="AE56" s="1113"/>
      <c r="AF56" s="1114"/>
      <c r="AG56" s="1114"/>
      <c r="AH56" s="1123"/>
      <c r="AJ56" s="287"/>
      <c r="AK56" s="230"/>
      <c r="AL56" s="1147"/>
      <c r="AM56" s="1148"/>
      <c r="AN56" s="1148"/>
      <c r="AO56" s="1148"/>
      <c r="AP56" s="1148"/>
      <c r="AQ56" s="1148"/>
      <c r="AR56" s="1148"/>
      <c r="AS56" s="1148"/>
      <c r="AT56" s="1149"/>
      <c r="AU56" s="261" t="s">
        <v>61</v>
      </c>
      <c r="AV56" s="262"/>
      <c r="AW56" s="263"/>
      <c r="AX56" s="1110" t="str">
        <f>IF('①入居保証委託契約書(お客様用）'!AX56:BC57="", "", '①入居保証委託契約書(お客様用）'!AX56:BC57)</f>
        <v/>
      </c>
      <c r="AY56" s="1111"/>
      <c r="AZ56" s="1111"/>
      <c r="BA56" s="1111"/>
      <c r="BB56" s="1111"/>
      <c r="BC56" s="1124"/>
    </row>
    <row r="57" spans="2:55" ht="18" customHeight="1" thickBot="1">
      <c r="B57" s="292"/>
      <c r="C57" s="1107" t="str">
        <f>IF('①入居保証委託契約書(お客様用）'!C57:J57="", "", '①入居保証委託契約書(お客様用）'!C57:J57)</f>
        <v/>
      </c>
      <c r="D57" s="1108"/>
      <c r="E57" s="1108"/>
      <c r="F57" s="1108"/>
      <c r="G57" s="1108"/>
      <c r="H57" s="1108"/>
      <c r="I57" s="1108"/>
      <c r="J57" s="1109"/>
      <c r="K57" s="1107" t="str">
        <f>IF('①入居保証委託契約書(お客様用）'!K57:L58="", "", '①入居保証委託契約書(お客様用）'!K57:L58)</f>
        <v/>
      </c>
      <c r="L57" s="1109"/>
      <c r="M57" s="1107" t="str">
        <f>IF('①入居保証委託契約書(お客様用）'!M57:O57="", "", '①入居保証委託契約書(お客様用）'!M57:O57)</f>
        <v/>
      </c>
      <c r="N57" s="1108"/>
      <c r="O57" s="1109"/>
      <c r="P57" s="1107" t="str">
        <f>IF('①入居保証委託契約書(お客様用）'!P57:T57="", "", '①入居保証委託契約書(お客様用）'!P57:T57)</f>
        <v/>
      </c>
      <c r="Q57" s="1108"/>
      <c r="R57" s="1108"/>
      <c r="S57" s="1108"/>
      <c r="T57" s="1109"/>
      <c r="U57" s="1107" t="str">
        <f>IF('①入居保証委託契約書(お客様用）'!U57:Y57="", "", '①入居保証委託契約書(お客様用）'!U57:Y57)</f>
        <v/>
      </c>
      <c r="V57" s="1108"/>
      <c r="W57" s="1108"/>
      <c r="X57" s="1108"/>
      <c r="Y57" s="1109"/>
      <c r="Z57" s="1107" t="str">
        <f>IF('①入居保証委託契約書(お客様用）'!Z57:AA57="", "",'①入居保証委託契約書(お客様用）'!Z57:AA57)</f>
        <v/>
      </c>
      <c r="AA57" s="1109"/>
      <c r="AB57" s="1107" t="str">
        <f>IF('①入居保証委託契約書(お客様用）'!AB57:AD57="", "", '①入居保証委託契約書(お客様用）'!AB57:AD57)</f>
        <v/>
      </c>
      <c r="AC57" s="1108"/>
      <c r="AD57" s="1109"/>
      <c r="AE57" s="1107" t="str">
        <f>IF('①入居保証委託契約書(お客様用）'!AE57:AH57="", "", '①入居保証委託契約書(お客様用）'!AE57:AH57)</f>
        <v/>
      </c>
      <c r="AF57" s="1108"/>
      <c r="AG57" s="1108"/>
      <c r="AH57" s="1160"/>
      <c r="AJ57" s="288"/>
      <c r="AK57" s="289"/>
      <c r="AL57" s="1150"/>
      <c r="AM57" s="1151"/>
      <c r="AN57" s="1151"/>
      <c r="AO57" s="1151"/>
      <c r="AP57" s="1151"/>
      <c r="AQ57" s="1151"/>
      <c r="AR57" s="1151"/>
      <c r="AS57" s="1151"/>
      <c r="AT57" s="1152"/>
      <c r="AU57" s="264"/>
      <c r="AV57" s="265"/>
      <c r="AW57" s="266"/>
      <c r="AX57" s="1157"/>
      <c r="AY57" s="1158"/>
      <c r="AZ57" s="1158"/>
      <c r="BA57" s="1158"/>
      <c r="BB57" s="1158"/>
      <c r="BC57" s="1159"/>
    </row>
    <row r="58" spans="2:55"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6"/>
      <c r="AB58" s="166"/>
      <c r="AC58" s="166"/>
      <c r="AD58" s="166"/>
      <c r="AE58" s="166"/>
      <c r="AF58" s="166"/>
      <c r="AG58" s="166"/>
      <c r="AH58" s="166"/>
    </row>
  </sheetData>
  <mergeCells count="313">
    <mergeCell ref="AL1:AQ1"/>
    <mergeCell ref="AD2:AH2"/>
    <mergeCell ref="AJ2:AK2"/>
    <mergeCell ref="AL2:AQ2"/>
    <mergeCell ref="C4:T4"/>
    <mergeCell ref="AD4:AH4"/>
    <mergeCell ref="AJ4:AK4"/>
    <mergeCell ref="AL4:AQ4"/>
    <mergeCell ref="V33:V34"/>
    <mergeCell ref="W33:AH34"/>
    <mergeCell ref="AC6:AC7"/>
    <mergeCell ref="AD6:AD7"/>
    <mergeCell ref="AC12:AD12"/>
    <mergeCell ref="AE12:AF12"/>
    <mergeCell ref="AG12:AH12"/>
    <mergeCell ref="AB14:AC15"/>
    <mergeCell ref="AD14:AH15"/>
    <mergeCell ref="AK15:AK16"/>
    <mergeCell ref="AL15:AO16"/>
    <mergeCell ref="AP15:AP16"/>
    <mergeCell ref="AQ15:AU16"/>
    <mergeCell ref="AK13:AK14"/>
    <mergeCell ref="AL13:AO14"/>
    <mergeCell ref="AP13:AP14"/>
    <mergeCell ref="B6:B18"/>
    <mergeCell ref="C6:C8"/>
    <mergeCell ref="D6:S6"/>
    <mergeCell ref="T6:U8"/>
    <mergeCell ref="V6:W7"/>
    <mergeCell ref="X6:X7"/>
    <mergeCell ref="C10:C12"/>
    <mergeCell ref="D10:U11"/>
    <mergeCell ref="V10:W11"/>
    <mergeCell ref="C17:D18"/>
    <mergeCell ref="C13:C16"/>
    <mergeCell ref="D13:D14"/>
    <mergeCell ref="E13:U14"/>
    <mergeCell ref="V13:W13"/>
    <mergeCell ref="D15:D16"/>
    <mergeCell ref="E15:U16"/>
    <mergeCell ref="V14:V15"/>
    <mergeCell ref="W14:AA15"/>
    <mergeCell ref="BB6:BB9"/>
    <mergeCell ref="BC6:BC9"/>
    <mergeCell ref="D7:S8"/>
    <mergeCell ref="AK7:BA8"/>
    <mergeCell ref="V8:W8"/>
    <mergeCell ref="C9:T9"/>
    <mergeCell ref="V9:W9"/>
    <mergeCell ref="X9:AB9"/>
    <mergeCell ref="AC9:AH9"/>
    <mergeCell ref="AK9:BA9"/>
    <mergeCell ref="AE6:AE7"/>
    <mergeCell ref="AF6:AF7"/>
    <mergeCell ref="AG6:AG7"/>
    <mergeCell ref="AH6:AH7"/>
    <mergeCell ref="AJ6:AJ16"/>
    <mergeCell ref="AK6:BA6"/>
    <mergeCell ref="X10:AH11"/>
    <mergeCell ref="AK10:BC12"/>
    <mergeCell ref="D12:Z12"/>
    <mergeCell ref="AA12:AB12"/>
    <mergeCell ref="Y6:Y7"/>
    <mergeCell ref="Z6:Z7"/>
    <mergeCell ref="AA6:AA7"/>
    <mergeCell ref="AB6:AB7"/>
    <mergeCell ref="AQ13:AU14"/>
    <mergeCell ref="AV15:AV16"/>
    <mergeCell ref="AW15:AY16"/>
    <mergeCell ref="AZ15:AZ16"/>
    <mergeCell ref="BA15:BC16"/>
    <mergeCell ref="W16:AA16"/>
    <mergeCell ref="AB16:AC16"/>
    <mergeCell ref="AD16:AH16"/>
    <mergeCell ref="AZ13:AZ14"/>
    <mergeCell ref="BA13:BC14"/>
    <mergeCell ref="AV13:AV14"/>
    <mergeCell ref="AW13:AY14"/>
    <mergeCell ref="AU18:AU20"/>
    <mergeCell ref="AV18:BC20"/>
    <mergeCell ref="E21:F22"/>
    <mergeCell ref="G21:L22"/>
    <mergeCell ref="M21:P22"/>
    <mergeCell ref="Q21:S22"/>
    <mergeCell ref="T21:U22"/>
    <mergeCell ref="AK18:AL20"/>
    <mergeCell ref="AM18:AM20"/>
    <mergeCell ref="AN18:AN20"/>
    <mergeCell ref="AO18:AO20"/>
    <mergeCell ref="AP18:AP20"/>
    <mergeCell ref="AQ18:AQ20"/>
    <mergeCell ref="E17:U18"/>
    <mergeCell ref="W17:Z17"/>
    <mergeCell ref="AA17:AH17"/>
    <mergeCell ref="V18:X18"/>
    <mergeCell ref="Y18:AH18"/>
    <mergeCell ref="AJ18:AJ26"/>
    <mergeCell ref="V21:AH22"/>
    <mergeCell ref="E23:F23"/>
    <mergeCell ref="G23:T23"/>
    <mergeCell ref="U23:V23"/>
    <mergeCell ref="AK21:AL22"/>
    <mergeCell ref="AM21:AM22"/>
    <mergeCell ref="AN21:AN22"/>
    <mergeCell ref="AO21:AO22"/>
    <mergeCell ref="AP21:AP22"/>
    <mergeCell ref="AQ21:AQ22"/>
    <mergeCell ref="AR18:AR20"/>
    <mergeCell ref="AS18:AS20"/>
    <mergeCell ref="AT18:AT20"/>
    <mergeCell ref="AP23:AP24"/>
    <mergeCell ref="AQ23:AQ24"/>
    <mergeCell ref="AR23:AR24"/>
    <mergeCell ref="AR21:AR22"/>
    <mergeCell ref="AS21:AS22"/>
    <mergeCell ref="AT21:AT22"/>
    <mergeCell ref="BA25:BA26"/>
    <mergeCell ref="AW25:AW26"/>
    <mergeCell ref="AX25:AX26"/>
    <mergeCell ref="AY25:AY26"/>
    <mergeCell ref="AU21:AU22"/>
    <mergeCell ref="AV21:BC21"/>
    <mergeCell ref="AV22:AV24"/>
    <mergeCell ref="AW22:BC24"/>
    <mergeCell ref="AS23:AS24"/>
    <mergeCell ref="AT23:AT24"/>
    <mergeCell ref="AU23:AU24"/>
    <mergeCell ref="BB25:BB26"/>
    <mergeCell ref="BC25:BC26"/>
    <mergeCell ref="N26:N27"/>
    <mergeCell ref="O26:O27"/>
    <mergeCell ref="P26:P27"/>
    <mergeCell ref="Q26:Q27"/>
    <mergeCell ref="W23:AH23"/>
    <mergeCell ref="AK23:AL24"/>
    <mergeCell ref="AM23:AO24"/>
    <mergeCell ref="AZ25:AZ26"/>
    <mergeCell ref="AK25:AL26"/>
    <mergeCell ref="AM25:AM26"/>
    <mergeCell ref="G25:Q25"/>
    <mergeCell ref="E25:E27"/>
    <mergeCell ref="AL29:AX30"/>
    <mergeCell ref="AZ29:BC30"/>
    <mergeCell ref="F26:H27"/>
    <mergeCell ref="I26:I27"/>
    <mergeCell ref="J26:J27"/>
    <mergeCell ref="K26:K27"/>
    <mergeCell ref="L26:L27"/>
    <mergeCell ref="M26:M27"/>
    <mergeCell ref="AT25:AT26"/>
    <mergeCell ref="AU25:AU26"/>
    <mergeCell ref="AV25:AV26"/>
    <mergeCell ref="AN25:AN26"/>
    <mergeCell ref="AO25:AO26"/>
    <mergeCell ref="AP25:AP26"/>
    <mergeCell ref="AQ25:AQ26"/>
    <mergeCell ref="AR25:AR26"/>
    <mergeCell ref="AS25:AS26"/>
    <mergeCell ref="S25:V25"/>
    <mergeCell ref="X25:AH25"/>
    <mergeCell ref="R26:S27"/>
    <mergeCell ref="T26:X27"/>
    <mergeCell ref="Y26:AA27"/>
    <mergeCell ref="AB26:AH27"/>
    <mergeCell ref="AK31:AK34"/>
    <mergeCell ref="AL31:AV34"/>
    <mergeCell ref="AW31:AX34"/>
    <mergeCell ref="AY31:BC34"/>
    <mergeCell ref="N29:N30"/>
    <mergeCell ref="O29:O30"/>
    <mergeCell ref="P29:P30"/>
    <mergeCell ref="Q29:Q30"/>
    <mergeCell ref="R29:S30"/>
    <mergeCell ref="T29:X30"/>
    <mergeCell ref="AJ28:AJ34"/>
    <mergeCell ref="AK28:AK30"/>
    <mergeCell ref="AL28:AX28"/>
    <mergeCell ref="AY28:AY30"/>
    <mergeCell ref="AZ28:BC28"/>
    <mergeCell ref="R28:S28"/>
    <mergeCell ref="T28:X28"/>
    <mergeCell ref="Y28:AA28"/>
    <mergeCell ref="AB28:AH28"/>
    <mergeCell ref="E32:E35"/>
    <mergeCell ref="F32:G33"/>
    <mergeCell ref="H32:U33"/>
    <mergeCell ref="V32:W32"/>
    <mergeCell ref="F34:G35"/>
    <mergeCell ref="H34:U35"/>
    <mergeCell ref="V35:X35"/>
    <mergeCell ref="Y35:AH35"/>
    <mergeCell ref="Y29:AA30"/>
    <mergeCell ref="AB29:AH30"/>
    <mergeCell ref="F29:H30"/>
    <mergeCell ref="I29:I30"/>
    <mergeCell ref="J29:J30"/>
    <mergeCell ref="K29:K30"/>
    <mergeCell ref="L29:L30"/>
    <mergeCell ref="E28:E30"/>
    <mergeCell ref="F28:H28"/>
    <mergeCell ref="M29:M30"/>
    <mergeCell ref="B39:B44"/>
    <mergeCell ref="C39:C42"/>
    <mergeCell ref="D39:S39"/>
    <mergeCell ref="T39:U42"/>
    <mergeCell ref="V39:W40"/>
    <mergeCell ref="X39:X40"/>
    <mergeCell ref="AC36:AD36"/>
    <mergeCell ref="AG36:AH36"/>
    <mergeCell ref="AJ36:AJ42"/>
    <mergeCell ref="AE39:AE40"/>
    <mergeCell ref="AF39:AF40"/>
    <mergeCell ref="AG39:AG40"/>
    <mergeCell ref="AH39:AH40"/>
    <mergeCell ref="H36:O36"/>
    <mergeCell ref="S36:U36"/>
    <mergeCell ref="D40:S42"/>
    <mergeCell ref="Y39:Y40"/>
    <mergeCell ref="Z39:Z40"/>
    <mergeCell ref="AA39:AA40"/>
    <mergeCell ref="AB39:AB40"/>
    <mergeCell ref="AC39:AC40"/>
    <mergeCell ref="AD39:AD40"/>
    <mergeCell ref="AE36:AF36"/>
    <mergeCell ref="AC44:AD45"/>
    <mergeCell ref="AK38:AK40"/>
    <mergeCell ref="AL38:AX39"/>
    <mergeCell ref="AK36:AK37"/>
    <mergeCell ref="AL36:AX37"/>
    <mergeCell ref="AL40:AX40"/>
    <mergeCell ref="V43:W43"/>
    <mergeCell ref="C44:C47"/>
    <mergeCell ref="AE41:AE42"/>
    <mergeCell ref="AF41:AF42"/>
    <mergeCell ref="AG41:AG42"/>
    <mergeCell ref="AH41:AH42"/>
    <mergeCell ref="AE44:AH45"/>
    <mergeCell ref="V41:W42"/>
    <mergeCell ref="X41:X42"/>
    <mergeCell ref="Y41:Y42"/>
    <mergeCell ref="Z41:Z42"/>
    <mergeCell ref="AA41:AA42"/>
    <mergeCell ref="AB41:AB42"/>
    <mergeCell ref="AC41:AC42"/>
    <mergeCell ref="AD41:AD42"/>
    <mergeCell ref="AA36:AB36"/>
    <mergeCell ref="AL41:AX41"/>
    <mergeCell ref="AL42:AX42"/>
    <mergeCell ref="B38:D38"/>
    <mergeCell ref="D50:D51"/>
    <mergeCell ref="E50:U50"/>
    <mergeCell ref="AL50:AX50"/>
    <mergeCell ref="E51:U51"/>
    <mergeCell ref="W51:AA51"/>
    <mergeCell ref="AB51:AC51"/>
    <mergeCell ref="AD51:AH51"/>
    <mergeCell ref="D47:AB47"/>
    <mergeCell ref="AK47:AK48"/>
    <mergeCell ref="AL47:AX48"/>
    <mergeCell ref="V49:V50"/>
    <mergeCell ref="W49:AA50"/>
    <mergeCell ref="AJ44:AJ50"/>
    <mergeCell ref="AK44:AK46"/>
    <mergeCell ref="AL44:AX46"/>
    <mergeCell ref="E48:U49"/>
    <mergeCell ref="AJ53:AK54"/>
    <mergeCell ref="AL53:AT54"/>
    <mergeCell ref="AU53:AW54"/>
    <mergeCell ref="AX53:BC54"/>
    <mergeCell ref="AE55:AH56"/>
    <mergeCell ref="Z57:AA57"/>
    <mergeCell ref="E36:G36"/>
    <mergeCell ref="AY44:BC47"/>
    <mergeCell ref="AC46:AD47"/>
    <mergeCell ref="AE46:AH47"/>
    <mergeCell ref="AB49:AC50"/>
    <mergeCell ref="AD49:AH50"/>
    <mergeCell ref="AL49:AX49"/>
    <mergeCell ref="AJ55:AK57"/>
    <mergeCell ref="AL55:AT57"/>
    <mergeCell ref="AU55:AW55"/>
    <mergeCell ref="AX55:BC55"/>
    <mergeCell ref="AU56:AW57"/>
    <mergeCell ref="AX56:BC57"/>
    <mergeCell ref="AB57:AD57"/>
    <mergeCell ref="AE57:AH57"/>
    <mergeCell ref="AB54:AD54"/>
    <mergeCell ref="AE54:AH54"/>
    <mergeCell ref="AY36:BC39"/>
    <mergeCell ref="W36:Z36"/>
    <mergeCell ref="B46:B51"/>
    <mergeCell ref="C57:J57"/>
    <mergeCell ref="K57:L57"/>
    <mergeCell ref="M57:O57"/>
    <mergeCell ref="P57:T57"/>
    <mergeCell ref="U57:Y57"/>
    <mergeCell ref="C55:J56"/>
    <mergeCell ref="K55:L56"/>
    <mergeCell ref="M55:O56"/>
    <mergeCell ref="P55:T56"/>
    <mergeCell ref="U55:Y56"/>
    <mergeCell ref="B54:B57"/>
    <mergeCell ref="C54:J54"/>
    <mergeCell ref="K54:L54"/>
    <mergeCell ref="M54:O54"/>
    <mergeCell ref="P54:T54"/>
    <mergeCell ref="U54:Y54"/>
    <mergeCell ref="D44:AB46"/>
    <mergeCell ref="C48:C51"/>
    <mergeCell ref="D48:D49"/>
    <mergeCell ref="Z54:AA54"/>
    <mergeCell ref="Z55:AA56"/>
    <mergeCell ref="AB55:AD56"/>
  </mergeCells>
  <phoneticPr fontId="1"/>
  <conditionalFormatting sqref="AK7:BA8 AL13:AO14 AQ13:AU14 AW13:AY14">
    <cfRule type="cellIs" dxfId="1" priority="1" operator="equal">
      <formula>0</formula>
    </cfRule>
  </conditionalFormatting>
  <printOptions horizontalCentered="1" verticalCentered="1"/>
  <pageMargins left="3.937007874015748E-2" right="3.937007874015748E-2" top="7.874015748031496E-2" bottom="3.937007874015748E-2" header="0.31496062992125984" footer="0.31496062992125984"/>
  <pageSetup paperSize="9" orientation="landscape" r:id="rId1"/>
  <rowBreaks count="1" manualBreakCount="1">
    <brk id="57" max="16383" man="1"/>
  </rowBreaks>
  <colBreaks count="1" manualBreakCount="1">
    <brk id="55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57"/>
  <sheetViews>
    <sheetView zoomScale="115" zoomScaleNormal="115" workbookViewId="0">
      <selection activeCell="AL49" sqref="AL49:AX50"/>
    </sheetView>
  </sheetViews>
  <sheetFormatPr defaultColWidth="9" defaultRowHeight="13.5"/>
  <cols>
    <col min="1" max="1" width="1.625" style="2" customWidth="1"/>
    <col min="2" max="2" width="3.625" style="2" customWidth="1"/>
    <col min="3" max="3" width="2.125" style="2" customWidth="1"/>
    <col min="4" max="5" width="2.625" style="2" customWidth="1"/>
    <col min="6" max="18" width="2.125" style="2" customWidth="1"/>
    <col min="19" max="19" width="4.125" style="2" customWidth="1"/>
    <col min="20" max="20" width="2.625" style="2" customWidth="1"/>
    <col min="21" max="21" width="4.125" style="2" customWidth="1"/>
    <col min="22" max="22" width="4.625" style="2" customWidth="1"/>
    <col min="23" max="23" width="2.625" style="2" customWidth="1"/>
    <col min="24" max="34" width="2.375" style="2" customWidth="1"/>
    <col min="35" max="35" width="2.625" style="2" customWidth="1"/>
    <col min="36" max="37" width="3.125" style="2" customWidth="1"/>
    <col min="38" max="38" width="2.875" style="2" customWidth="1"/>
    <col min="39" max="46" width="2.375" style="2" customWidth="1"/>
    <col min="47" max="47" width="2.625" style="2" customWidth="1"/>
    <col min="48" max="49" width="2.875" style="2" customWidth="1"/>
    <col min="50" max="50" width="3.875" style="2" customWidth="1"/>
    <col min="51" max="51" width="4.625" style="2" customWidth="1"/>
    <col min="52" max="53" width="2.875" style="2" customWidth="1"/>
    <col min="54" max="54" width="2.125" style="2" customWidth="1"/>
    <col min="55" max="55" width="6" style="2" customWidth="1"/>
    <col min="56" max="16384" width="9" style="2"/>
  </cols>
  <sheetData>
    <row r="1" spans="2:55" ht="21.4" customHeight="1">
      <c r="AL1" s="1346" t="s">
        <v>0</v>
      </c>
      <c r="AM1" s="1369"/>
      <c r="AN1" s="1369"/>
      <c r="AO1" s="1369"/>
      <c r="AP1" s="1369"/>
      <c r="AQ1" s="1369"/>
      <c r="AR1" s="6"/>
      <c r="AS1" s="6"/>
      <c r="AT1" s="6"/>
      <c r="AU1" s="6"/>
      <c r="AV1" s="6"/>
      <c r="AW1" s="6"/>
      <c r="AX1" s="6"/>
      <c r="AY1" s="6"/>
      <c r="AZ1" s="6"/>
      <c r="BA1" s="6"/>
    </row>
    <row r="2" spans="2:55" ht="15.95" customHeight="1">
      <c r="B2" s="129" t="s">
        <v>142</v>
      </c>
      <c r="AC2" s="4"/>
      <c r="AD2" s="574"/>
      <c r="AE2" s="574"/>
      <c r="AF2" s="574"/>
      <c r="AG2" s="574"/>
      <c r="AH2" s="574"/>
      <c r="AJ2" s="575" t="s">
        <v>1</v>
      </c>
      <c r="AK2" s="576"/>
      <c r="AL2" s="499" t="str">
        <f>'①入居保証委託契約書(お客様用）'!AL2:AQ2</f>
        <v xml:space="preserve">  　   年　　 月　　 日</v>
      </c>
      <c r="AM2" s="1347"/>
      <c r="AN2" s="1347"/>
      <c r="AO2" s="1347"/>
      <c r="AP2" s="1347"/>
      <c r="AQ2" s="1348"/>
      <c r="AT2" s="38"/>
      <c r="AU2" s="38"/>
      <c r="AV2" s="38"/>
      <c r="AW2" s="38"/>
      <c r="AX2" s="38"/>
      <c r="AY2" s="38"/>
      <c r="AZ2" s="38"/>
      <c r="BA2" s="38"/>
    </row>
    <row r="3" spans="2:55" ht="6" customHeight="1" thickBot="1">
      <c r="AJ3" s="5"/>
      <c r="AK3" s="5"/>
      <c r="AT3" s="38"/>
      <c r="AU3" s="38"/>
      <c r="AV3" s="38"/>
      <c r="AW3" s="38"/>
      <c r="AX3" s="38"/>
      <c r="AY3" s="38"/>
      <c r="AZ3" s="38"/>
      <c r="BA3" s="38"/>
    </row>
    <row r="4" spans="2:55" ht="15.95" customHeight="1" thickBot="1">
      <c r="B4" s="1"/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579"/>
      <c r="T4" s="579"/>
      <c r="U4" s="1"/>
      <c r="V4" s="1"/>
      <c r="X4" s="1"/>
      <c r="Y4" s="1"/>
      <c r="AC4" s="2" t="s">
        <v>144</v>
      </c>
      <c r="AD4" s="580" t="s">
        <v>154</v>
      </c>
      <c r="AE4" s="581"/>
      <c r="AF4" s="581"/>
      <c r="AG4" s="581"/>
      <c r="AH4" s="582"/>
      <c r="AJ4" s="499" t="s">
        <v>2</v>
      </c>
      <c r="AK4" s="500"/>
      <c r="AL4" s="499" t="str">
        <f>'①入居保証委託契約書(お客様用）'!AL4:AQ4</f>
        <v>　　　年　　 月　 　日</v>
      </c>
      <c r="AM4" s="1347"/>
      <c r="AN4" s="1347"/>
      <c r="AO4" s="1347"/>
      <c r="AP4" s="1347"/>
      <c r="AQ4" s="1348"/>
      <c r="AT4" s="38"/>
      <c r="AU4" s="38"/>
      <c r="AV4" s="38"/>
      <c r="AW4" s="38"/>
      <c r="AX4" s="38"/>
      <c r="AY4" s="38"/>
      <c r="AZ4" s="38"/>
      <c r="BA4" s="38"/>
    </row>
    <row r="5" spans="2:55" ht="12" customHeight="1" thickBot="1">
      <c r="B5" s="1"/>
      <c r="C5" s="3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X5" s="1"/>
      <c r="Y5" s="1"/>
    </row>
    <row r="6" spans="2:55" ht="9.9499999999999993" customHeight="1">
      <c r="B6" s="523" t="s">
        <v>28</v>
      </c>
      <c r="C6" s="526" t="s">
        <v>7</v>
      </c>
      <c r="D6" s="1339" t="str">
        <f>'①入居保証委託契約書(お客様用）'!D6:S6</f>
        <v>ﾌﾘｶﾞﾅ　　</v>
      </c>
      <c r="E6" s="1340"/>
      <c r="F6" s="1340"/>
      <c r="G6" s="1340"/>
      <c r="H6" s="1340"/>
      <c r="I6" s="1340"/>
      <c r="J6" s="1340"/>
      <c r="K6" s="1340"/>
      <c r="L6" s="1340"/>
      <c r="M6" s="1340"/>
      <c r="N6" s="1340"/>
      <c r="O6" s="1340"/>
      <c r="P6" s="1340"/>
      <c r="Q6" s="1340"/>
      <c r="R6" s="1340"/>
      <c r="S6" s="1341"/>
      <c r="T6" s="529" t="s">
        <v>4</v>
      </c>
      <c r="U6" s="220"/>
      <c r="V6" s="531" t="s">
        <v>8</v>
      </c>
      <c r="W6" s="532"/>
      <c r="X6" s="1196" t="str">
        <f>IF('①入居保証委託契約書(お客様用）'!X6:X7="", "", '①入居保証委託契約書(お客様用）'!X6:X7)</f>
        <v/>
      </c>
      <c r="Y6" s="1196" t="str">
        <f>IF('①入居保証委託契約書(お客様用）'!Y6:Y7="", "", '①入居保証委託契約書(お客様用）'!Y6:Y7)</f>
        <v/>
      </c>
      <c r="Z6" s="1196" t="str">
        <f>IF('①入居保証委託契約書(お客様用）'!Z6:Z7="", "", '①入居保証委託契約書(お客様用）'!Z6:Z7)</f>
        <v/>
      </c>
      <c r="AA6" s="1196" t="str">
        <f>IF('①入居保証委託契約書(お客様用）'!AA6:AA7="", "", '①入居保証委託契約書(お客様用）'!AA6:AA7)</f>
        <v/>
      </c>
      <c r="AB6" s="1196" t="str">
        <f>IF('①入居保証委託契約書(お客様用）'!AB6:AB7="", "", '①入居保証委託契約書(お客様用）'!AB6:AB7)</f>
        <v/>
      </c>
      <c r="AC6" s="1196" t="str">
        <f>IF('①入居保証委託契約書(お客様用）'!AC6:AC7="", "", '①入居保証委託契約書(お客様用）'!AC6:AC7)</f>
        <v/>
      </c>
      <c r="AD6" s="1196" t="str">
        <f>IF('①入居保証委託契約書(お客様用）'!AD6:AD7="", "", '①入居保証委託契約書(お客様用）'!AD6:AD7)</f>
        <v/>
      </c>
      <c r="AE6" s="1196" t="str">
        <f>IF('①入居保証委託契約書(お客様用）'!AE6:AE7="", "", '①入居保証委託契約書(お客様用）'!AE6:AE7)</f>
        <v/>
      </c>
      <c r="AF6" s="1196" t="str">
        <f>IF('①入居保証委託契約書(お客様用）'!AF6:AF7="", "", '①入居保証委託契約書(お客様用）'!AF6:AF7)</f>
        <v/>
      </c>
      <c r="AG6" s="1196" t="str">
        <f>IF('①入居保証委託契約書(お客様用）'!AG6:AG7="", "", '①入居保証委託契約書(お客様用）'!AG6:AG7)</f>
        <v/>
      </c>
      <c r="AH6" s="1198" t="str">
        <f>IF('①入居保証委託契約書(お客様用）'!AH6:AH7="", "", '①入居保証委託契約書(お客様用）'!AH6:AH7)</f>
        <v/>
      </c>
      <c r="AJ6" s="223" t="s">
        <v>30</v>
      </c>
      <c r="AK6" s="1327" t="str">
        <f>'①入居保証委託契約書(お客様用）'!AK6:BA6</f>
        <v>ﾌﾘｶﾞﾅ</v>
      </c>
      <c r="AL6" s="1328"/>
      <c r="AM6" s="1328"/>
      <c r="AN6" s="1328"/>
      <c r="AO6" s="1328"/>
      <c r="AP6" s="1328"/>
      <c r="AQ6" s="1328"/>
      <c r="AR6" s="1328"/>
      <c r="AS6" s="1328"/>
      <c r="AT6" s="1328"/>
      <c r="AU6" s="1328"/>
      <c r="AV6" s="1328"/>
      <c r="AW6" s="1328"/>
      <c r="AX6" s="1328"/>
      <c r="AY6" s="1328"/>
      <c r="AZ6" s="1328"/>
      <c r="BA6" s="1329"/>
      <c r="BB6" s="515" t="s">
        <v>31</v>
      </c>
      <c r="BC6" s="1315" t="s">
        <v>32</v>
      </c>
    </row>
    <row r="7" spans="2:55" ht="3.95" customHeight="1">
      <c r="B7" s="524"/>
      <c r="C7" s="527"/>
      <c r="D7" s="1202" t="str">
        <f>IF('①入居保証委託契約書(お客様用）'!D7:S8="", "", '①入居保証委託契約書(お客様用）'!D7:S8)</f>
        <v/>
      </c>
      <c r="E7" s="1203"/>
      <c r="F7" s="1203"/>
      <c r="G7" s="1203"/>
      <c r="H7" s="1203"/>
      <c r="I7" s="1203"/>
      <c r="J7" s="1203"/>
      <c r="K7" s="1203"/>
      <c r="L7" s="1203"/>
      <c r="M7" s="1203"/>
      <c r="N7" s="1203"/>
      <c r="O7" s="1203"/>
      <c r="P7" s="1203"/>
      <c r="Q7" s="1203"/>
      <c r="R7" s="1203"/>
      <c r="S7" s="1204"/>
      <c r="T7" s="530"/>
      <c r="U7" s="230"/>
      <c r="V7" s="533"/>
      <c r="W7" s="534"/>
      <c r="X7" s="1189"/>
      <c r="Y7" s="1189"/>
      <c r="Z7" s="1189"/>
      <c r="AA7" s="1189"/>
      <c r="AB7" s="1189"/>
      <c r="AC7" s="1189"/>
      <c r="AD7" s="1189"/>
      <c r="AE7" s="1189"/>
      <c r="AF7" s="1189"/>
      <c r="AG7" s="1189"/>
      <c r="AH7" s="1191"/>
      <c r="AJ7" s="225"/>
      <c r="AK7" s="681">
        <f>'①入居保証委託契約書(お客様用）'!AK7:BA8</f>
        <v>0</v>
      </c>
      <c r="AL7" s="682"/>
      <c r="AM7" s="682"/>
      <c r="AN7" s="682"/>
      <c r="AO7" s="682"/>
      <c r="AP7" s="682"/>
      <c r="AQ7" s="682"/>
      <c r="AR7" s="682"/>
      <c r="AS7" s="682"/>
      <c r="AT7" s="682"/>
      <c r="AU7" s="682"/>
      <c r="AV7" s="682"/>
      <c r="AW7" s="682"/>
      <c r="AX7" s="682"/>
      <c r="AY7" s="682"/>
      <c r="AZ7" s="682"/>
      <c r="BA7" s="683"/>
      <c r="BB7" s="480"/>
      <c r="BC7" s="1316"/>
    </row>
    <row r="8" spans="2:55" ht="14.1" customHeight="1">
      <c r="B8" s="524"/>
      <c r="C8" s="528"/>
      <c r="D8" s="1134"/>
      <c r="E8" s="1135"/>
      <c r="F8" s="1135"/>
      <c r="G8" s="1135"/>
      <c r="H8" s="1135"/>
      <c r="I8" s="1135"/>
      <c r="J8" s="1135"/>
      <c r="K8" s="1135"/>
      <c r="L8" s="1135"/>
      <c r="M8" s="1135"/>
      <c r="N8" s="1135"/>
      <c r="O8" s="1135"/>
      <c r="P8" s="1135"/>
      <c r="Q8" s="1135"/>
      <c r="R8" s="1135"/>
      <c r="S8" s="1176"/>
      <c r="T8" s="221"/>
      <c r="U8" s="222"/>
      <c r="V8" s="499" t="s">
        <v>9</v>
      </c>
      <c r="W8" s="500"/>
      <c r="X8" s="160" t="str">
        <f>IF('①入居保証委託契約書(お客様用）'!X8="", "", '①入居保証委託契約書(お客様用）'!X8)</f>
        <v/>
      </c>
      <c r="Y8" s="160" t="str">
        <f>IF('①入居保証委託契約書(お客様用）'!Y8="", "", '①入居保証委託契約書(お客様用）'!Y8)</f>
        <v/>
      </c>
      <c r="Z8" s="160" t="str">
        <f>IF('①入居保証委託契約書(お客様用）'!Z8="", "", '①入居保証委託契約書(お客様用）'!Z8)</f>
        <v/>
      </c>
      <c r="AA8" s="160" t="str">
        <f>IF('①入居保証委託契約書(お客様用）'!AA8="", "", '①入居保証委託契約書(お客様用）'!AA8)</f>
        <v/>
      </c>
      <c r="AB8" s="160" t="str">
        <f>IF('①入居保証委託契約書(お客様用）'!AB8="", "", '①入居保証委託契約書(お客様用）'!AB8)</f>
        <v/>
      </c>
      <c r="AC8" s="160" t="str">
        <f>IF('①入居保証委託契約書(お客様用）'!AC8="", "", '①入居保証委託契約書(お客様用）'!AC8)</f>
        <v/>
      </c>
      <c r="AD8" s="160" t="str">
        <f>IF('①入居保証委託契約書(お客様用）'!AD8="", "", '①入居保証委託契約書(お客様用）'!AD8)</f>
        <v/>
      </c>
      <c r="AE8" s="160" t="str">
        <f>IF('①入居保証委託契約書(お客様用）'!AE8="", "", '①入居保証委託契約書(お客様用）'!AE8)</f>
        <v/>
      </c>
      <c r="AF8" s="160" t="str">
        <f>IF('①入居保証委託契約書(お客様用）'!AF8="", "", '①入居保証委託契約書(お客様用）'!AF8)</f>
        <v/>
      </c>
      <c r="AG8" s="160" t="str">
        <f>IF('①入居保証委託契約書(お客様用）'!AG8="", "", '①入居保証委託契約書(お客様用）'!AG8)</f>
        <v/>
      </c>
      <c r="AH8" s="161" t="str">
        <f>IF('①入居保証委託契約書(お客様用）'!AH8="", "", '①入居保証委託契約書(お客様用）'!AH8)</f>
        <v/>
      </c>
      <c r="AJ8" s="225"/>
      <c r="AK8" s="687"/>
      <c r="AL8" s="688"/>
      <c r="AM8" s="688"/>
      <c r="AN8" s="688"/>
      <c r="AO8" s="688"/>
      <c r="AP8" s="688"/>
      <c r="AQ8" s="688"/>
      <c r="AR8" s="688"/>
      <c r="AS8" s="688"/>
      <c r="AT8" s="688"/>
      <c r="AU8" s="688"/>
      <c r="AV8" s="688"/>
      <c r="AW8" s="688"/>
      <c r="AX8" s="688"/>
      <c r="AY8" s="688"/>
      <c r="AZ8" s="688"/>
      <c r="BA8" s="689"/>
      <c r="BB8" s="480"/>
      <c r="BC8" s="1316"/>
    </row>
    <row r="9" spans="2:55" ht="12" customHeight="1">
      <c r="B9" s="524"/>
      <c r="C9" s="1310" t="s">
        <v>71</v>
      </c>
      <c r="D9" s="1311"/>
      <c r="E9" s="1311"/>
      <c r="F9" s="1311"/>
      <c r="G9" s="1311"/>
      <c r="H9" s="1311"/>
      <c r="I9" s="1311"/>
      <c r="J9" s="1311"/>
      <c r="K9" s="1311"/>
      <c r="L9" s="1311"/>
      <c r="M9" s="1311"/>
      <c r="N9" s="1311"/>
      <c r="O9" s="1311"/>
      <c r="P9" s="1311"/>
      <c r="Q9" s="1311"/>
      <c r="R9" s="1311"/>
      <c r="S9" s="1311"/>
      <c r="T9" s="1312"/>
      <c r="U9" s="16" t="s">
        <v>12</v>
      </c>
      <c r="V9" s="499" t="str">
        <f>IF('①入居保証委託契約書(お客様用）'!V9:W9="", "", '①入居保証委託契約書(お客様用）'!V9:W9)</f>
        <v/>
      </c>
      <c r="W9" s="500"/>
      <c r="X9" s="499" t="str">
        <f>'①入居保証委託契約書(お客様用）'!X9:AB9</f>
        <v>□男　　□女</v>
      </c>
      <c r="Y9" s="1294"/>
      <c r="Z9" s="1294"/>
      <c r="AA9" s="1294"/>
      <c r="AB9" s="500"/>
      <c r="AC9" s="499" t="str">
        <f>'①入居保証委託契約書(お客様用）'!AC9:AH9</f>
        <v>□独身　　□既婚</v>
      </c>
      <c r="AD9" s="1294"/>
      <c r="AE9" s="1294"/>
      <c r="AF9" s="1294"/>
      <c r="AG9" s="1294"/>
      <c r="AH9" s="1295"/>
      <c r="AJ9" s="225"/>
      <c r="AK9" s="1324" t="str">
        <f>'①入居保証委託契約書(お客様用）'!AK9:BA9</f>
        <v xml:space="preserve">ﾌﾘｶﾞﾅ </v>
      </c>
      <c r="AL9" s="1325"/>
      <c r="AM9" s="1325"/>
      <c r="AN9" s="1325"/>
      <c r="AO9" s="1325"/>
      <c r="AP9" s="1325"/>
      <c r="AQ9" s="1325"/>
      <c r="AR9" s="1325"/>
      <c r="AS9" s="1325"/>
      <c r="AT9" s="1325"/>
      <c r="AU9" s="1325"/>
      <c r="AV9" s="1325"/>
      <c r="AW9" s="1325"/>
      <c r="AX9" s="1325"/>
      <c r="AY9" s="1325"/>
      <c r="AZ9" s="1325"/>
      <c r="BA9" s="1326"/>
      <c r="BB9" s="516"/>
      <c r="BC9" s="1317"/>
    </row>
    <row r="10" spans="2:55" ht="13.5" customHeight="1">
      <c r="B10" s="524"/>
      <c r="C10" s="535" t="s">
        <v>5</v>
      </c>
      <c r="D10" s="681" t="str">
        <f>IF('①入居保証委託契約書(お客様用）'!D10:AB11="", "",'①入居保証委託契約書(お客様用）'!D10:AB11)</f>
        <v/>
      </c>
      <c r="E10" s="682"/>
      <c r="F10" s="682"/>
      <c r="G10" s="682"/>
      <c r="H10" s="682"/>
      <c r="I10" s="682"/>
      <c r="J10" s="682"/>
      <c r="K10" s="682"/>
      <c r="L10" s="682"/>
      <c r="M10" s="682"/>
      <c r="N10" s="682"/>
      <c r="O10" s="682"/>
      <c r="P10" s="682"/>
      <c r="Q10" s="682"/>
      <c r="R10" s="682"/>
      <c r="S10" s="682"/>
      <c r="T10" s="682"/>
      <c r="U10" s="682"/>
      <c r="V10" s="1367" t="s">
        <v>161</v>
      </c>
      <c r="W10" s="1343"/>
      <c r="X10" s="1131" t="str">
        <f>IF('①入居保証委託契約書(お客様用）'!X10:AH11="", "", '①入居保証委託契約書(お客様用）'!X10:AH11)</f>
        <v/>
      </c>
      <c r="Y10" s="1132"/>
      <c r="Z10" s="1132"/>
      <c r="AA10" s="1132"/>
      <c r="AB10" s="1132"/>
      <c r="AC10" s="1132"/>
      <c r="AD10" s="1132"/>
      <c r="AE10" s="1132"/>
      <c r="AF10" s="1132"/>
      <c r="AG10" s="1132"/>
      <c r="AH10" s="1133"/>
      <c r="AJ10" s="225"/>
      <c r="AK10" s="1330" t="str">
        <f>IF('①入居保証委託契約書(お客様用）'!AK10:BC12="", "", '①入居保証委託契約書(お客様用）'!AK10:BC12)</f>
        <v/>
      </c>
      <c r="AL10" s="1331"/>
      <c r="AM10" s="1331"/>
      <c r="AN10" s="1331"/>
      <c r="AO10" s="1331"/>
      <c r="AP10" s="1331"/>
      <c r="AQ10" s="1331"/>
      <c r="AR10" s="1331"/>
      <c r="AS10" s="1331"/>
      <c r="AT10" s="1331"/>
      <c r="AU10" s="1331"/>
      <c r="AV10" s="1331"/>
      <c r="AW10" s="1331"/>
      <c r="AX10" s="1331"/>
      <c r="AY10" s="1331"/>
      <c r="AZ10" s="1331"/>
      <c r="BA10" s="1331"/>
      <c r="BB10" s="1331"/>
      <c r="BC10" s="1332"/>
    </row>
    <row r="11" spans="2:55" ht="6.75" customHeight="1">
      <c r="B11" s="524"/>
      <c r="C11" s="536"/>
      <c r="D11" s="687"/>
      <c r="E11" s="688"/>
      <c r="F11" s="688"/>
      <c r="G11" s="688"/>
      <c r="H11" s="688"/>
      <c r="I11" s="688"/>
      <c r="J11" s="688"/>
      <c r="K11" s="688"/>
      <c r="L11" s="688"/>
      <c r="M11" s="688"/>
      <c r="N11" s="688"/>
      <c r="O11" s="688"/>
      <c r="P11" s="688"/>
      <c r="Q11" s="688"/>
      <c r="R11" s="688"/>
      <c r="S11" s="688"/>
      <c r="T11" s="688"/>
      <c r="U11" s="688"/>
      <c r="V11" s="1368"/>
      <c r="W11" s="1345"/>
      <c r="X11" s="1134"/>
      <c r="Y11" s="1135"/>
      <c r="Z11" s="1135"/>
      <c r="AA11" s="1135"/>
      <c r="AB11" s="1135"/>
      <c r="AC11" s="1135"/>
      <c r="AD11" s="1135"/>
      <c r="AE11" s="1135"/>
      <c r="AF11" s="1135"/>
      <c r="AG11" s="1135"/>
      <c r="AH11" s="1136"/>
      <c r="AJ11" s="225"/>
      <c r="AK11" s="1333"/>
      <c r="AL11" s="1334"/>
      <c r="AM11" s="1334"/>
      <c r="AN11" s="1334"/>
      <c r="AO11" s="1334"/>
      <c r="AP11" s="1334"/>
      <c r="AQ11" s="1334"/>
      <c r="AR11" s="1334"/>
      <c r="AS11" s="1334"/>
      <c r="AT11" s="1334"/>
      <c r="AU11" s="1334"/>
      <c r="AV11" s="1334"/>
      <c r="AW11" s="1334"/>
      <c r="AX11" s="1334"/>
      <c r="AY11" s="1334"/>
      <c r="AZ11" s="1334"/>
      <c r="BA11" s="1334"/>
      <c r="BB11" s="1334"/>
      <c r="BC11" s="1335"/>
    </row>
    <row r="12" spans="2:55" ht="13.5" customHeight="1">
      <c r="B12" s="524"/>
      <c r="C12" s="537"/>
      <c r="D12" s="172" t="str">
        <f>'①入居保証委託契約書(お客様用）'!D12:AB12</f>
        <v>□賃貸マンション  　□借家　  □社宅  　□公団 　  □家族所有 　□自己所有 　 □その他（　　　　　　　）</v>
      </c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366" t="s">
        <v>162</v>
      </c>
      <c r="AB12" s="1366"/>
      <c r="AC12" s="1374" t="str">
        <f>IF('①入居保証委託契約書(お客様用）'!AC12:AD12="", "", '①入居保証委託契約書(お客様用）'!AC12:AD12)</f>
        <v>万</v>
      </c>
      <c r="AD12" s="1374"/>
      <c r="AE12" s="172" t="s">
        <v>157</v>
      </c>
      <c r="AF12" s="172"/>
      <c r="AG12" s="1375" t="str">
        <f>IF('①入居保証委託契約書(お客様用）'!AG12:AH12="", "", '①入居保証委託契約書(お客様用）'!AG12:AH12)</f>
        <v>年</v>
      </c>
      <c r="AH12" s="1376"/>
      <c r="AJ12" s="225"/>
      <c r="AK12" s="1336"/>
      <c r="AL12" s="1337"/>
      <c r="AM12" s="1337"/>
      <c r="AN12" s="1337"/>
      <c r="AO12" s="1337"/>
      <c r="AP12" s="1337"/>
      <c r="AQ12" s="1337"/>
      <c r="AR12" s="1337"/>
      <c r="AS12" s="1337"/>
      <c r="AT12" s="1337"/>
      <c r="AU12" s="1337"/>
      <c r="AV12" s="1337"/>
      <c r="AW12" s="1337"/>
      <c r="AX12" s="1337"/>
      <c r="AY12" s="1337"/>
      <c r="AZ12" s="1337"/>
      <c r="BA12" s="1337"/>
      <c r="BB12" s="1337"/>
      <c r="BC12" s="1338"/>
    </row>
    <row r="13" spans="2:55" ht="14.1" customHeight="1">
      <c r="B13" s="524"/>
      <c r="C13" s="558" t="s">
        <v>6</v>
      </c>
      <c r="D13" s="538" t="s">
        <v>15</v>
      </c>
      <c r="E13" s="682" t="str">
        <f>IF('①入居保証委託契約書(お客様用）'!E13:U14="", "", '①入居保証委託契約書(お客様用）'!E13:U14)</f>
        <v/>
      </c>
      <c r="F13" s="682"/>
      <c r="G13" s="682"/>
      <c r="H13" s="682"/>
      <c r="I13" s="682"/>
      <c r="J13" s="682"/>
      <c r="K13" s="682"/>
      <c r="L13" s="682"/>
      <c r="M13" s="682"/>
      <c r="N13" s="682"/>
      <c r="O13" s="682"/>
      <c r="P13" s="682"/>
      <c r="Q13" s="682"/>
      <c r="R13" s="682"/>
      <c r="S13" s="682"/>
      <c r="T13" s="682"/>
      <c r="U13" s="683"/>
      <c r="V13" s="485" t="s">
        <v>14</v>
      </c>
      <c r="W13" s="486"/>
      <c r="X13" s="160" t="str">
        <f>IF('①入居保証委託契約書(お客様用）'!X13="", "",'①入居保証委託契約書(お客様用）'!X13)</f>
        <v/>
      </c>
      <c r="Y13" s="160" t="str">
        <f>IF('①入居保証委託契約書(お客様用）'!Y13="", "",'①入居保証委託契約書(お客様用）'!Y13)</f>
        <v/>
      </c>
      <c r="Z13" s="160" t="str">
        <f>IF('①入居保証委託契約書(お客様用）'!Z13="", "",'①入居保証委託契約書(お客様用）'!Z13)</f>
        <v/>
      </c>
      <c r="AA13" s="160" t="str">
        <f>IF('①入居保証委託契約書(お客様用）'!AA13="", "",'①入居保証委託契約書(お客様用）'!AA13)</f>
        <v/>
      </c>
      <c r="AB13" s="160" t="str">
        <f>IF('①入居保証委託契約書(お客様用）'!AB13="", "",'①入居保証委託契約書(お客様用）'!AB13)</f>
        <v/>
      </c>
      <c r="AC13" s="160" t="str">
        <f>IF('①入居保証委託契約書(お客様用）'!AC13="", "",'①入居保証委託契約書(お客様用）'!AC13)</f>
        <v/>
      </c>
      <c r="AD13" s="160" t="str">
        <f>IF('①入居保証委託契約書(お客様用）'!AD13="", "",'①入居保証委託契約書(お客様用）'!AD13)</f>
        <v/>
      </c>
      <c r="AE13" s="160" t="str">
        <f>IF('①入居保証委託契約書(お客様用）'!AE13="", "",'①入居保証委託契約書(お客様用）'!AE13)</f>
        <v/>
      </c>
      <c r="AF13" s="160" t="str">
        <f>IF('①入居保証委託契約書(お客様用）'!AF13="", "",'①入居保証委託契約書(お客様用）'!AF13)</f>
        <v/>
      </c>
      <c r="AG13" s="160" t="str">
        <f>IF('①入居保証委託契約書(お客様用）'!AG13="", "",'①入居保証委託契約書(お客様用）'!AG13)</f>
        <v/>
      </c>
      <c r="AH13" s="161" t="str">
        <f>IF('①入居保証委託契約書(お客様用）'!AH13="", "",'①入居保証委託契約書(お客様用）'!AH13)</f>
        <v/>
      </c>
      <c r="AJ13" s="225"/>
      <c r="AK13" s="470" t="s">
        <v>33</v>
      </c>
      <c r="AL13" s="1299">
        <f>'①入居保証委託契約書(お客様用）'!AL13:AO14</f>
        <v>0</v>
      </c>
      <c r="AM13" s="1300"/>
      <c r="AN13" s="1300"/>
      <c r="AO13" s="1301"/>
      <c r="AP13" s="470" t="s">
        <v>35</v>
      </c>
      <c r="AQ13" s="1299">
        <f>'①入居保証委託契約書(お客様用）'!AQ13:AU14</f>
        <v>0</v>
      </c>
      <c r="AR13" s="1300"/>
      <c r="AS13" s="1300"/>
      <c r="AT13" s="1300"/>
      <c r="AU13" s="1301"/>
      <c r="AV13" s="470" t="s">
        <v>40</v>
      </c>
      <c r="AW13" s="1299">
        <f>'①入居保証委託契約書(お客様用）'!AW13:AY14</f>
        <v>0</v>
      </c>
      <c r="AX13" s="1300"/>
      <c r="AY13" s="1301"/>
      <c r="AZ13" s="470" t="s">
        <v>39</v>
      </c>
      <c r="BA13" s="1299" t="str">
        <f>'①入居保証委託契約書(お客様用）'!BA13:BC14</f>
        <v>円</v>
      </c>
      <c r="BB13" s="1300"/>
      <c r="BC13" s="1308"/>
    </row>
    <row r="14" spans="2:55" ht="11.1" customHeight="1">
      <c r="B14" s="524"/>
      <c r="C14" s="559"/>
      <c r="D14" s="539"/>
      <c r="E14" s="688"/>
      <c r="F14" s="688"/>
      <c r="G14" s="688"/>
      <c r="H14" s="688"/>
      <c r="I14" s="688"/>
      <c r="J14" s="688"/>
      <c r="K14" s="688"/>
      <c r="L14" s="688"/>
      <c r="M14" s="688"/>
      <c r="N14" s="688"/>
      <c r="O14" s="688"/>
      <c r="P14" s="688"/>
      <c r="Q14" s="688"/>
      <c r="R14" s="688"/>
      <c r="S14" s="688"/>
      <c r="T14" s="688"/>
      <c r="U14" s="689"/>
      <c r="V14" s="465" t="s">
        <v>18</v>
      </c>
      <c r="W14" s="1131" t="str">
        <f>IF('①入居保証委託契約書(お客様用）'!W14:AA15="", "", '①入居保証委託契約書(お客様用）'!W14:AA15)</f>
        <v/>
      </c>
      <c r="X14" s="1132"/>
      <c r="Y14" s="1132"/>
      <c r="Z14" s="1132"/>
      <c r="AA14" s="1175"/>
      <c r="AB14" s="465" t="s">
        <v>23</v>
      </c>
      <c r="AC14" s="467"/>
      <c r="AD14" s="1131" t="str">
        <f>IF('①入居保証委託契約書(お客様用）'!AD14:AH15="", "", '①入居保証委託契約書(お客様用）'!AD14:AH15)</f>
        <v/>
      </c>
      <c r="AE14" s="1132"/>
      <c r="AF14" s="1132"/>
      <c r="AG14" s="1132"/>
      <c r="AH14" s="1133"/>
      <c r="AJ14" s="225"/>
      <c r="AK14" s="480"/>
      <c r="AL14" s="1302"/>
      <c r="AM14" s="1303"/>
      <c r="AN14" s="1303"/>
      <c r="AO14" s="1304"/>
      <c r="AP14" s="480"/>
      <c r="AQ14" s="1302"/>
      <c r="AR14" s="1303"/>
      <c r="AS14" s="1303"/>
      <c r="AT14" s="1303"/>
      <c r="AU14" s="1304"/>
      <c r="AV14" s="480"/>
      <c r="AW14" s="1302"/>
      <c r="AX14" s="1303"/>
      <c r="AY14" s="1304"/>
      <c r="AZ14" s="480"/>
      <c r="BA14" s="1302"/>
      <c r="BB14" s="1303"/>
      <c r="BC14" s="1314"/>
    </row>
    <row r="15" spans="2:55" ht="12.95" customHeight="1">
      <c r="B15" s="524"/>
      <c r="C15" s="559"/>
      <c r="D15" s="538" t="s">
        <v>16</v>
      </c>
      <c r="E15" s="681" t="str">
        <f>IF('①入居保証委託契約書(お客様用）'!E15:U16="", "", '①入居保証委託契約書(お客様用）'!E15:U16)</f>
        <v/>
      </c>
      <c r="F15" s="682"/>
      <c r="G15" s="682"/>
      <c r="H15" s="682"/>
      <c r="I15" s="682"/>
      <c r="J15" s="682"/>
      <c r="K15" s="682"/>
      <c r="L15" s="682"/>
      <c r="M15" s="682"/>
      <c r="N15" s="682"/>
      <c r="O15" s="682"/>
      <c r="P15" s="682"/>
      <c r="Q15" s="682"/>
      <c r="R15" s="682"/>
      <c r="S15" s="682"/>
      <c r="T15" s="682"/>
      <c r="U15" s="683"/>
      <c r="V15" s="466"/>
      <c r="W15" s="1134"/>
      <c r="X15" s="1135"/>
      <c r="Y15" s="1135"/>
      <c r="Z15" s="1135"/>
      <c r="AA15" s="1176"/>
      <c r="AB15" s="468"/>
      <c r="AC15" s="469"/>
      <c r="AD15" s="1134"/>
      <c r="AE15" s="1135"/>
      <c r="AF15" s="1135"/>
      <c r="AG15" s="1135"/>
      <c r="AH15" s="1136"/>
      <c r="AJ15" s="225"/>
      <c r="AK15" s="470" t="s">
        <v>34</v>
      </c>
      <c r="AL15" s="1299" t="str">
        <f>'①入居保証委託契約書(お客様用）'!AL15:AO16</f>
        <v>円</v>
      </c>
      <c r="AM15" s="1300"/>
      <c r="AN15" s="1300"/>
      <c r="AO15" s="1301"/>
      <c r="AP15" s="470" t="s">
        <v>36</v>
      </c>
      <c r="AQ15" s="1299" t="str">
        <f>'①入居保証委託契約書(お客様用）'!AQ15:AU16</f>
        <v>円</v>
      </c>
      <c r="AR15" s="1300"/>
      <c r="AS15" s="1300"/>
      <c r="AT15" s="1300"/>
      <c r="AU15" s="1301"/>
      <c r="AV15" s="470" t="s">
        <v>37</v>
      </c>
      <c r="AW15" s="1299" t="str">
        <f>'①入居保証委託契約書(お客様用）'!AW15:AY16</f>
        <v>円</v>
      </c>
      <c r="AX15" s="1300"/>
      <c r="AY15" s="1301"/>
      <c r="AZ15" s="470" t="s">
        <v>38</v>
      </c>
      <c r="BA15" s="1299" t="str">
        <f>'①入居保証委託契約書(お客様用）'!BA15:BC16</f>
        <v>円</v>
      </c>
      <c r="BB15" s="1300"/>
      <c r="BC15" s="1308"/>
    </row>
    <row r="16" spans="2:55" ht="12.95" customHeight="1" thickBot="1">
      <c r="B16" s="524"/>
      <c r="C16" s="559"/>
      <c r="D16" s="539"/>
      <c r="E16" s="687"/>
      <c r="F16" s="688"/>
      <c r="G16" s="688"/>
      <c r="H16" s="688"/>
      <c r="I16" s="688"/>
      <c r="J16" s="688"/>
      <c r="K16" s="688"/>
      <c r="L16" s="688"/>
      <c r="M16" s="688"/>
      <c r="N16" s="688"/>
      <c r="O16" s="688"/>
      <c r="P16" s="688"/>
      <c r="Q16" s="688"/>
      <c r="R16" s="688"/>
      <c r="S16" s="688"/>
      <c r="T16" s="688"/>
      <c r="U16" s="689"/>
      <c r="V16" s="43" t="s">
        <v>19</v>
      </c>
      <c r="W16" s="1310" t="str">
        <f>'①入居保証委託契約書(お客様用）'!W16:AA16</f>
        <v>　　　　　年　　 ケ月</v>
      </c>
      <c r="X16" s="1311"/>
      <c r="Y16" s="1311"/>
      <c r="Z16" s="1311"/>
      <c r="AA16" s="1312"/>
      <c r="AB16" s="485" t="s">
        <v>24</v>
      </c>
      <c r="AC16" s="486"/>
      <c r="AD16" s="1291" t="str">
        <f>'①入居保証委託契約書(お客様用）'!AD16:AH16</f>
        <v>万</v>
      </c>
      <c r="AE16" s="1292"/>
      <c r="AF16" s="1292"/>
      <c r="AG16" s="1292"/>
      <c r="AH16" s="1313"/>
      <c r="AJ16" s="226"/>
      <c r="AK16" s="471"/>
      <c r="AL16" s="1305"/>
      <c r="AM16" s="1306"/>
      <c r="AN16" s="1306"/>
      <c r="AO16" s="1307"/>
      <c r="AP16" s="471"/>
      <c r="AQ16" s="1305"/>
      <c r="AR16" s="1306"/>
      <c r="AS16" s="1306"/>
      <c r="AT16" s="1306"/>
      <c r="AU16" s="1307"/>
      <c r="AV16" s="471"/>
      <c r="AW16" s="1305"/>
      <c r="AX16" s="1306"/>
      <c r="AY16" s="1307"/>
      <c r="AZ16" s="471"/>
      <c r="BA16" s="1305"/>
      <c r="BB16" s="1306"/>
      <c r="BC16" s="1309"/>
    </row>
    <row r="17" spans="2:55" ht="12" customHeight="1" thickBot="1">
      <c r="B17" s="524"/>
      <c r="C17" s="546" t="s">
        <v>17</v>
      </c>
      <c r="D17" s="547"/>
      <c r="E17" s="681" t="str">
        <f>IF('①入居保証委託契約書(お客様用）'!E17:U18="", "", '①入居保証委託契約書(お客様用）'!E17:U18)</f>
        <v/>
      </c>
      <c r="F17" s="682"/>
      <c r="G17" s="682"/>
      <c r="H17" s="682"/>
      <c r="I17" s="682"/>
      <c r="J17" s="682"/>
      <c r="K17" s="682"/>
      <c r="L17" s="682"/>
      <c r="M17" s="682"/>
      <c r="N17" s="682"/>
      <c r="O17" s="682"/>
      <c r="P17" s="682"/>
      <c r="Q17" s="682"/>
      <c r="R17" s="682"/>
      <c r="S17" s="682"/>
      <c r="T17" s="682"/>
      <c r="U17" s="683"/>
      <c r="V17" s="128" t="s">
        <v>20</v>
      </c>
      <c r="W17" s="1291" t="str">
        <f>'①入居保証委託契約書(お客様用）'!W17:Z17</f>
        <v>　　　　日支給</v>
      </c>
      <c r="X17" s="1292"/>
      <c r="Y17" s="1292"/>
      <c r="Z17" s="1293"/>
      <c r="AA17" s="499" t="str">
        <f>'①入居保証委託契約書(お客様用）'!AA17:AH17</f>
        <v>□日払 　□週払 　□月払</v>
      </c>
      <c r="AB17" s="1294"/>
      <c r="AC17" s="1294"/>
      <c r="AD17" s="1294"/>
      <c r="AE17" s="1294"/>
      <c r="AF17" s="1294"/>
      <c r="AG17" s="1294"/>
      <c r="AH17" s="1295"/>
    </row>
    <row r="18" spans="2:55" ht="12" customHeight="1" thickBot="1">
      <c r="B18" s="525"/>
      <c r="C18" s="548"/>
      <c r="D18" s="549"/>
      <c r="E18" s="1164"/>
      <c r="F18" s="1165"/>
      <c r="G18" s="1165"/>
      <c r="H18" s="1165"/>
      <c r="I18" s="1165"/>
      <c r="J18" s="1165"/>
      <c r="K18" s="1165"/>
      <c r="L18" s="1165"/>
      <c r="M18" s="1165"/>
      <c r="N18" s="1165"/>
      <c r="O18" s="1165"/>
      <c r="P18" s="1165"/>
      <c r="Q18" s="1165"/>
      <c r="R18" s="1165"/>
      <c r="S18" s="1165"/>
      <c r="T18" s="1165"/>
      <c r="U18" s="1166"/>
      <c r="V18" s="554" t="s">
        <v>21</v>
      </c>
      <c r="W18" s="385"/>
      <c r="X18" s="386"/>
      <c r="Y18" s="1296" t="str">
        <f>'①入居保証委託契約書(お客様用）'!Y18:AH18</f>
        <v>□無　　　□有  （　　　　件　 　　　万）</v>
      </c>
      <c r="Z18" s="1297"/>
      <c r="AA18" s="1297"/>
      <c r="AB18" s="1297"/>
      <c r="AC18" s="1297"/>
      <c r="AD18" s="1297"/>
      <c r="AE18" s="1297"/>
      <c r="AF18" s="1297"/>
      <c r="AG18" s="1297"/>
      <c r="AH18" s="1298"/>
      <c r="AJ18" s="223" t="s">
        <v>42</v>
      </c>
      <c r="AK18" s="227" t="s">
        <v>43</v>
      </c>
      <c r="AL18" s="228"/>
      <c r="AM18" s="1282" t="str">
        <f>IF('①入居保証委託契約書(お客様用）'!AM18:AM20="", "", '①入居保証委託契約書(お客様用）'!AM18:AM20)</f>
        <v/>
      </c>
      <c r="AN18" s="1282" t="str">
        <f>IF('①入居保証委託契約書(お客様用）'!AN18:AN20="", "", '①入居保証委託契約書(お客様用）'!AN18:AN20)</f>
        <v/>
      </c>
      <c r="AO18" s="1282" t="str">
        <f>IF('①入居保証委託契約書(お客様用）'!AO18:AO20="", "", '①入居保証委託契約書(お客様用）'!AO18:AO20)</f>
        <v/>
      </c>
      <c r="AP18" s="1282" t="str">
        <f>IF('①入居保証委託契約書(お客様用）'!AP18:AP20="", "", '①入居保証委託契約書(お客様用）'!AP18:AP20)</f>
        <v/>
      </c>
      <c r="AQ18" s="1282" t="str">
        <f>IF('①入居保証委託契約書(お客様用）'!AQ18:AQ20="", "", '①入居保証委託契約書(お客様用）'!AQ18:AQ20)</f>
        <v/>
      </c>
      <c r="AR18" s="1282" t="str">
        <f>IF('①入居保証委託契約書(お客様用）'!AR18:AR20="", "", '①入居保証委託契約書(お客様用）'!AR18:AR20)</f>
        <v/>
      </c>
      <c r="AS18" s="1282" t="str">
        <f>IF('①入居保証委託契約書(お客様用）'!AS18:AS20="", "", '①入居保証委託契約書(お客様用）'!AS18:AS20)</f>
        <v/>
      </c>
      <c r="AT18" s="1282" t="str">
        <f>IF('①入居保証委託契約書(お客様用）'!AT18:AT20="", "", '①入居保証委託契約書(お客様用）'!AT18:AT20)</f>
        <v/>
      </c>
      <c r="AU18" s="170" t="s">
        <v>41</v>
      </c>
      <c r="AV18" s="1284" t="str">
        <f>'①入居保証委託契約書(お客様用）'!AV18:BC20</f>
        <v>承 認 番 号
－</v>
      </c>
      <c r="AW18" s="1285"/>
      <c r="AX18" s="1285"/>
      <c r="AY18" s="1285"/>
      <c r="AZ18" s="1285"/>
      <c r="BA18" s="1285"/>
      <c r="BB18" s="1285"/>
      <c r="BC18" s="1286"/>
    </row>
    <row r="19" spans="2:55" ht="3.6" customHeight="1">
      <c r="B19" s="24"/>
      <c r="C19" s="25"/>
      <c r="D19" s="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39"/>
      <c r="W19" s="39"/>
      <c r="X19" s="39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J19" s="224"/>
      <c r="AK19" s="229"/>
      <c r="AL19" s="230"/>
      <c r="AM19" s="1283"/>
      <c r="AN19" s="1283"/>
      <c r="AO19" s="1283"/>
      <c r="AP19" s="1283"/>
      <c r="AQ19" s="1283"/>
      <c r="AR19" s="1283"/>
      <c r="AS19" s="1283"/>
      <c r="AT19" s="1283"/>
      <c r="AU19" s="171"/>
      <c r="AV19" s="1287"/>
      <c r="AW19" s="1288"/>
      <c r="AX19" s="1288"/>
      <c r="AY19" s="1288"/>
      <c r="AZ19" s="1288"/>
      <c r="BA19" s="1288"/>
      <c r="BB19" s="1288"/>
      <c r="BC19" s="1289"/>
    </row>
    <row r="20" spans="2:55" ht="12" customHeight="1" thickBot="1">
      <c r="C20" s="26" t="s">
        <v>95</v>
      </c>
      <c r="D20" s="5"/>
      <c r="E20" s="5"/>
      <c r="F20" s="5"/>
      <c r="G20" s="5"/>
      <c r="H20" s="5"/>
      <c r="I20" s="5"/>
      <c r="J20" s="5"/>
      <c r="K20" s="5"/>
      <c r="L20" s="5"/>
      <c r="M20" s="5"/>
      <c r="N20" s="5" t="s">
        <v>96</v>
      </c>
      <c r="O20" s="5"/>
      <c r="P20" s="5"/>
      <c r="Q20" s="5"/>
      <c r="R20" s="5"/>
      <c r="S20" s="5"/>
      <c r="T20" s="5"/>
      <c r="U20" s="5"/>
      <c r="AJ20" s="225"/>
      <c r="AK20" s="221"/>
      <c r="AL20" s="222"/>
      <c r="AM20" s="1189"/>
      <c r="AN20" s="1189"/>
      <c r="AO20" s="1189"/>
      <c r="AP20" s="1189"/>
      <c r="AQ20" s="1189"/>
      <c r="AR20" s="1189"/>
      <c r="AS20" s="1189"/>
      <c r="AT20" s="1189"/>
      <c r="AU20" s="172"/>
      <c r="AV20" s="1290"/>
      <c r="AW20" s="1288"/>
      <c r="AX20" s="1288"/>
      <c r="AY20" s="1288"/>
      <c r="AZ20" s="1288"/>
      <c r="BA20" s="1288"/>
      <c r="BB20" s="1288"/>
      <c r="BC20" s="1289"/>
    </row>
    <row r="21" spans="2:55" ht="12" customHeight="1">
      <c r="E21" s="277" t="s">
        <v>76</v>
      </c>
      <c r="F21" s="220"/>
      <c r="G21" s="1209" t="str">
        <f>IF('①入居保証委託契約書(お客様用）'!G21:L22="", "", '①入居保証委託契約書(お客様用）'!G21:L22)</f>
        <v/>
      </c>
      <c r="H21" s="1210"/>
      <c r="I21" s="1210"/>
      <c r="J21" s="1210"/>
      <c r="K21" s="1210"/>
      <c r="L21" s="1210"/>
      <c r="M21" s="219" t="s">
        <v>77</v>
      </c>
      <c r="N21" s="440"/>
      <c r="O21" s="440"/>
      <c r="P21" s="440"/>
      <c r="Q21" s="1209" t="str">
        <f>IF('①入居保証委託契約書(お客様用）'!Q21:S22="", "", '①入居保証委託契約書(お客様用）'!Q21:S22)</f>
        <v/>
      </c>
      <c r="R21" s="1210"/>
      <c r="S21" s="1211"/>
      <c r="T21" s="219" t="s">
        <v>75</v>
      </c>
      <c r="U21" s="220"/>
      <c r="V21" s="1209" t="str">
        <f>IF('①入居保証委託契約書(お客様用）'!V21:AH22="", "", '①入居保証委託契約書(お客様用）'!V21:AH22)</f>
        <v/>
      </c>
      <c r="W21" s="1210"/>
      <c r="X21" s="1210"/>
      <c r="Y21" s="1210"/>
      <c r="Z21" s="1210"/>
      <c r="AA21" s="1210"/>
      <c r="AB21" s="1210"/>
      <c r="AC21" s="1210"/>
      <c r="AD21" s="1210"/>
      <c r="AE21" s="1210"/>
      <c r="AF21" s="1210"/>
      <c r="AG21" s="1210"/>
      <c r="AH21" s="1246"/>
      <c r="AJ21" s="225"/>
      <c r="AK21" s="207" t="s">
        <v>44</v>
      </c>
      <c r="AL21" s="286"/>
      <c r="AM21" s="1188" t="str">
        <f>IF('①入居保証委託契約書(お客様用）'!AM21:AM22="", "", '①入居保証委託契約書(お客様用）'!AM21:AM22)</f>
        <v/>
      </c>
      <c r="AN21" s="1188" t="str">
        <f>IF('①入居保証委託契約書(お客様用）'!AN21:AN22="", "", '①入居保証委託契約書(お客様用）'!AN21:AN22)</f>
        <v/>
      </c>
      <c r="AO21" s="1188" t="str">
        <f>IF('①入居保証委託契約書(お客様用）'!AO21:AO22="", "", '①入居保証委託契約書(お客様用）'!AO21:AO22)</f>
        <v/>
      </c>
      <c r="AP21" s="1188" t="str">
        <f>IF('①入居保証委託契約書(お客様用）'!AP21:AP22="", "", '①入居保証委託契約書(お客様用）'!AP21:AP22)</f>
        <v/>
      </c>
      <c r="AQ21" s="1188" t="str">
        <f>IF('①入居保証委託契約書(お客様用）'!AQ21:AQ22="", "", '①入居保証委託契約書(お客様用）'!AQ21:AQ22)</f>
        <v/>
      </c>
      <c r="AR21" s="1188" t="str">
        <f>IF('①入居保証委託契約書(お客様用）'!AR21:AR22="", "", '①入居保証委託契約書(お客様用）'!AR21:AR22)</f>
        <v/>
      </c>
      <c r="AS21" s="1188" t="str">
        <f>IF('①入居保証委託契約書(お客様用）'!AS21:AS22="", "", '①入居保証委託契約書(お客様用）'!AS21:AS22)</f>
        <v/>
      </c>
      <c r="AT21" s="1188" t="str">
        <f>IF('①入居保証委託契約書(お客様用）'!AT21:AT22="", "", '①入居保証委託契約書(お客様用）'!AT21:AT22)</f>
        <v/>
      </c>
      <c r="AU21" s="204" t="s">
        <v>41</v>
      </c>
      <c r="AV21" s="1271"/>
      <c r="AW21" s="1272"/>
      <c r="AX21" s="1272"/>
      <c r="AY21" s="1272"/>
      <c r="AZ21" s="1272"/>
      <c r="BA21" s="1272"/>
      <c r="BB21" s="1272"/>
      <c r="BC21" s="1273"/>
    </row>
    <row r="22" spans="2:55" ht="8.1" customHeight="1">
      <c r="E22" s="278"/>
      <c r="F22" s="222"/>
      <c r="G22" s="1134"/>
      <c r="H22" s="1135"/>
      <c r="I22" s="1135"/>
      <c r="J22" s="1135"/>
      <c r="K22" s="1135"/>
      <c r="L22" s="1135"/>
      <c r="M22" s="441"/>
      <c r="N22" s="442"/>
      <c r="O22" s="442"/>
      <c r="P22" s="442"/>
      <c r="Q22" s="1134"/>
      <c r="R22" s="1135"/>
      <c r="S22" s="1176"/>
      <c r="T22" s="221"/>
      <c r="U22" s="222"/>
      <c r="V22" s="1134"/>
      <c r="W22" s="1135"/>
      <c r="X22" s="1135"/>
      <c r="Y22" s="1135"/>
      <c r="Z22" s="1135"/>
      <c r="AA22" s="1135"/>
      <c r="AB22" s="1135"/>
      <c r="AC22" s="1135"/>
      <c r="AD22" s="1135"/>
      <c r="AE22" s="1135"/>
      <c r="AF22" s="1135"/>
      <c r="AG22" s="1135"/>
      <c r="AH22" s="1136"/>
      <c r="AJ22" s="225"/>
      <c r="AK22" s="221"/>
      <c r="AL22" s="222"/>
      <c r="AM22" s="1189"/>
      <c r="AN22" s="1189"/>
      <c r="AO22" s="1189"/>
      <c r="AP22" s="1189"/>
      <c r="AQ22" s="1189"/>
      <c r="AR22" s="1189"/>
      <c r="AS22" s="1189"/>
      <c r="AT22" s="1189"/>
      <c r="AU22" s="172"/>
      <c r="AV22" s="189" t="s">
        <v>139</v>
      </c>
      <c r="AW22" s="1274" t="str">
        <f>'①入居保証委託契約書(お客様用）'!AW22:BC24</f>
        <v>　　□単独　　　　□併用　　 　□福祉
　　□外国人　 　□法人　　</v>
      </c>
      <c r="AX22" s="1145"/>
      <c r="AY22" s="1145"/>
      <c r="AZ22" s="1145"/>
      <c r="BA22" s="1145"/>
      <c r="BB22" s="1145"/>
      <c r="BC22" s="1275"/>
    </row>
    <row r="23" spans="2:55" ht="12.6" customHeight="1" thickBot="1">
      <c r="E23" s="380" t="s">
        <v>73</v>
      </c>
      <c r="F23" s="218"/>
      <c r="G23" s="1167" t="str">
        <f>'①入居保証委託契約書(お客様用）'!G23:T23</f>
        <v>□生活保護　　　□居宅保護　　　□住宅融資(6ヶ月)</v>
      </c>
      <c r="H23" s="385"/>
      <c r="I23" s="385"/>
      <c r="J23" s="385"/>
      <c r="K23" s="385"/>
      <c r="L23" s="385"/>
      <c r="M23" s="385"/>
      <c r="N23" s="385"/>
      <c r="O23" s="385"/>
      <c r="P23" s="385"/>
      <c r="Q23" s="385"/>
      <c r="R23" s="385"/>
      <c r="S23" s="385"/>
      <c r="T23" s="386"/>
      <c r="U23" s="217" t="s">
        <v>74</v>
      </c>
      <c r="V23" s="218"/>
      <c r="W23" s="1266" t="str">
        <f>'①入居保証委託契約書(お客様用）'!W23:AH23</f>
        <v>□可　　　□軽作業　　　□不可　　　□その他（　　　　　）</v>
      </c>
      <c r="X23" s="1267"/>
      <c r="Y23" s="1267"/>
      <c r="Z23" s="1267"/>
      <c r="AA23" s="1267"/>
      <c r="AB23" s="1267"/>
      <c r="AC23" s="1267"/>
      <c r="AD23" s="1267"/>
      <c r="AE23" s="1267"/>
      <c r="AF23" s="1267"/>
      <c r="AG23" s="1267"/>
      <c r="AH23" s="1268"/>
      <c r="AJ23" s="225"/>
      <c r="AK23" s="207" t="s">
        <v>45</v>
      </c>
      <c r="AL23" s="208"/>
      <c r="AM23" s="449" t="str">
        <f>'①入居保証委託契約書(お客様用）'!AM23:AO24</f>
        <v>年
毎</v>
      </c>
      <c r="AN23" s="450"/>
      <c r="AO23" s="451"/>
      <c r="AP23" s="1188" t="str">
        <f>IF('①入居保証委託契約書(お客様用）'!AP23:AP24="", "", '①入居保証委託契約書(お客様用）'!AP23:AP24)</f>
        <v/>
      </c>
      <c r="AQ23" s="1188" t="str">
        <f>IF('①入居保証委託契約書(お客様用）'!AQ23:AQ24="", "", '①入居保証委託契約書(お客様用）'!AQ23:AQ24)</f>
        <v/>
      </c>
      <c r="AR23" s="1188" t="str">
        <f>IF('①入居保証委託契約書(お客様用）'!AR23:AR24="", "", '①入居保証委託契約書(お客様用）'!AR23:AR24)</f>
        <v/>
      </c>
      <c r="AS23" s="1188" t="str">
        <f>IF('①入居保証委託契約書(お客様用）'!AS23:AS24="", "", '①入居保証委託契約書(お客様用）'!AS23:AS24)</f>
        <v/>
      </c>
      <c r="AT23" s="1188" t="str">
        <f>IF('①入居保証委託契約書(お客様用）'!AT23:AT24="", "", '①入居保証委託契約書(お客様用）'!AT23:AT24)</f>
        <v/>
      </c>
      <c r="AU23" s="202" t="s">
        <v>41</v>
      </c>
      <c r="AV23" s="190"/>
      <c r="AW23" s="1276"/>
      <c r="AX23" s="1148"/>
      <c r="AY23" s="1148"/>
      <c r="AZ23" s="1148"/>
      <c r="BA23" s="1148"/>
      <c r="BB23" s="1148"/>
      <c r="BC23" s="1277"/>
    </row>
    <row r="24" spans="2:55" ht="13.5" customHeight="1" thickBot="1">
      <c r="AJ24" s="225"/>
      <c r="AK24" s="209"/>
      <c r="AL24" s="210"/>
      <c r="AM24" s="452"/>
      <c r="AN24" s="453"/>
      <c r="AO24" s="454"/>
      <c r="AP24" s="1189"/>
      <c r="AQ24" s="1189"/>
      <c r="AR24" s="1189"/>
      <c r="AS24" s="1189"/>
      <c r="AT24" s="1189"/>
      <c r="AU24" s="203"/>
      <c r="AV24" s="191"/>
      <c r="AW24" s="1278"/>
      <c r="AX24" s="1278"/>
      <c r="AY24" s="1278"/>
      <c r="AZ24" s="1278"/>
      <c r="BA24" s="1278"/>
      <c r="BB24" s="1278"/>
      <c r="BC24" s="1279"/>
    </row>
    <row r="25" spans="2:55" ht="20.100000000000001" customHeight="1">
      <c r="E25" s="240" t="s">
        <v>80</v>
      </c>
      <c r="F25" s="21" t="s">
        <v>82</v>
      </c>
      <c r="G25" s="18"/>
      <c r="H25" s="1256" t="str">
        <f>IF('①入居保証委託契約書(お客様用）'!G25:Q25="", "", '①入居保証委託契約書(お客様用）'!G25:Q25)</f>
        <v/>
      </c>
      <c r="I25" s="1256"/>
      <c r="J25" s="1256"/>
      <c r="K25" s="1256"/>
      <c r="L25" s="1256"/>
      <c r="M25" s="1256"/>
      <c r="N25" s="1256"/>
      <c r="O25" s="1256"/>
      <c r="P25" s="1256"/>
      <c r="Q25" s="1257"/>
      <c r="R25" s="22" t="s">
        <v>86</v>
      </c>
      <c r="S25" s="1255" t="str">
        <f>IF('①入居保証委託契約書(お客様用）'!S25:V25="", "", '①入居保証委託契約書(お客様用）'!S25:V25)</f>
        <v/>
      </c>
      <c r="T25" s="1256"/>
      <c r="U25" s="1256"/>
      <c r="V25" s="1257"/>
      <c r="W25" s="22" t="s">
        <v>16</v>
      </c>
      <c r="X25" s="1258" t="str">
        <f>IF('①入居保証委託契約書(お客様用）'!X25:AH25="", "", '①入居保証委託契約書(お客様用）'!X25:AH25)</f>
        <v/>
      </c>
      <c r="Y25" s="1259"/>
      <c r="Z25" s="1259"/>
      <c r="AA25" s="1259"/>
      <c r="AB25" s="1259"/>
      <c r="AC25" s="1259"/>
      <c r="AD25" s="1259"/>
      <c r="AE25" s="1259"/>
      <c r="AF25" s="1259"/>
      <c r="AG25" s="1259"/>
      <c r="AH25" s="1260"/>
      <c r="AJ25" s="225"/>
      <c r="AK25" s="446" t="s">
        <v>46</v>
      </c>
      <c r="AL25" s="208"/>
      <c r="AM25" s="1269" t="str">
        <f>IF('①入居保証委託契約書(お客様用）'!AM25:AM26="", "", '①入居保証委託契約書(お客様用）'!AM25:AM26)</f>
        <v/>
      </c>
      <c r="AN25" s="1253" t="str">
        <f>IF('①入居保証委託契約書(お客様用）'!AN25:AN26="", "", '①入居保証委託契約書(お客様用）'!AN25:AN26)</f>
        <v/>
      </c>
      <c r="AO25" s="1253" t="s">
        <v>65</v>
      </c>
      <c r="AP25" s="1253" t="str">
        <f>IF('①入居保証委託契約書(お客様用）'!AP25:AP26="", "", '①入居保証委託契約書(お客様用）'!AP25:AP26)</f>
        <v/>
      </c>
      <c r="AQ25" s="1253" t="str">
        <f>IF('①入居保証委託契約書(お客様用）'!AQ25:AQ26="", "", '①入居保証委託契約書(お客様用）'!AQ25:AQ26)</f>
        <v/>
      </c>
      <c r="AR25" s="1253" t="s">
        <v>66</v>
      </c>
      <c r="AS25" s="1253" t="str">
        <f>IF('①入居保証委託契約書(お客様用）'!AS25:AS26="", "", '①入居保証委託契約書(お客様用）'!AS25:AS26)</f>
        <v/>
      </c>
      <c r="AT25" s="1253" t="str">
        <f>IF('①入居保証委託契約書(お客様用）'!AT25:AT26="", "", '①入居保証委託契約書(お客様用）'!AT25:AT26)</f>
        <v/>
      </c>
      <c r="AU25" s="1253" t="s">
        <v>67</v>
      </c>
      <c r="AV25" s="1253"/>
      <c r="AW25" s="1253" t="s">
        <v>68</v>
      </c>
      <c r="AX25" s="1253" t="str">
        <f>IF('①入居保証委託契約書(お客様用）'!AX25:AX26="", "", '①入居保証委託契約書(お客様用）'!AX25:AX26)</f>
        <v/>
      </c>
      <c r="AY25" s="1253" t="s">
        <v>65</v>
      </c>
      <c r="AZ25" s="1253" t="str">
        <f>IF('①入居保証委託契約書(お客様用）'!AZ25:AZ26="", "", '①入居保証委託契約書(お客様用）'!AZ25:AZ26)</f>
        <v/>
      </c>
      <c r="BA25" s="1253" t="str">
        <f>IF('①入居保証委託契約書(お客様用）'!BA25:BA26="", "", '①入居保証委託契約書(お客様用）'!BA25:BA26)</f>
        <v/>
      </c>
      <c r="BB25" s="1253" t="s">
        <v>66</v>
      </c>
      <c r="BC25" s="1280" t="str">
        <f>'①入居保証委託契約書(お客様用）'!BC25</f>
        <v>日</v>
      </c>
    </row>
    <row r="26" spans="2:55" ht="11.1" customHeight="1" thickBot="1">
      <c r="B26" s="119"/>
      <c r="E26" s="241"/>
      <c r="F26" s="1218" t="s">
        <v>83</v>
      </c>
      <c r="G26" s="1219"/>
      <c r="H26" s="1138"/>
      <c r="I26" s="1188" t="str">
        <f>IF('①入居保証委託契約書(お客様用）'!I26:I27="", "", '①入居保証委託契約書(お客様用）'!I26:I27)</f>
        <v/>
      </c>
      <c r="J26" s="1188" t="str">
        <f>IF('①入居保証委託契約書(お客様用）'!J26:J27="", "", '①入居保証委託契約書(お客様用）'!J26:J27)</f>
        <v/>
      </c>
      <c r="K26" s="1188" t="str">
        <f>IF('①入居保証委託契約書(お客様用）'!K26:K27="", "", '①入居保証委託契約書(お客様用）'!K26:K27)</f>
        <v/>
      </c>
      <c r="L26" s="1188" t="str">
        <f>IF('①入居保証委託契約書(お客様用）'!L26:L27="", "", '①入居保証委託契約書(お客様用）'!L26:L27)</f>
        <v/>
      </c>
      <c r="M26" s="1188" t="str">
        <f>IF('①入居保証委託契約書(お客様用）'!M26:M27="", "", '①入居保証委託契約書(お客様用）'!M26:M27)</f>
        <v/>
      </c>
      <c r="N26" s="1188" t="str">
        <f>IF('①入居保証委託契約書(お客様用）'!N26:N27="", "", '①入居保証委託契約書(お客様用）'!N26:N27)</f>
        <v/>
      </c>
      <c r="O26" s="1188" t="str">
        <f>IF('①入居保証委託契約書(お客様用）'!O26:O27="", "", '①入居保証委託契約書(お客様用）'!O26:O27)</f>
        <v/>
      </c>
      <c r="P26" s="1188" t="str">
        <f>IF('①入居保証委託契約書(お客様用）'!P26:P27="", "", '①入居保証委託契約書(お客様用）'!P26:P27)</f>
        <v/>
      </c>
      <c r="Q26" s="1188" t="str">
        <f>IF('①入居保証委託契約書(お客様用）'!Q26:Q27="", "", '①入居保証委託契約書(お客様用）'!Q26:Q27)</f>
        <v/>
      </c>
      <c r="R26" s="1218" t="s">
        <v>87</v>
      </c>
      <c r="S26" s="1138"/>
      <c r="T26" s="1222" t="str">
        <f>'①入居保証委託契約書(お客様用）'!T26:X26</f>
        <v>　　年　　　　　　　月　　　　　　日</v>
      </c>
      <c r="U26" s="1223"/>
      <c r="V26" s="1223"/>
      <c r="W26" s="1223"/>
      <c r="X26" s="1261"/>
      <c r="Y26" s="1218" t="s">
        <v>91</v>
      </c>
      <c r="Z26" s="1219"/>
      <c r="AA26" s="1138"/>
      <c r="AB26" s="1222" t="str">
        <f>'①入居保証委託契約書(お客様用）'!AB26:AH26</f>
        <v>　　年　　　　　　　月　　　　　　日</v>
      </c>
      <c r="AC26" s="1223"/>
      <c r="AD26" s="1223"/>
      <c r="AE26" s="1223"/>
      <c r="AF26" s="1223"/>
      <c r="AG26" s="1223"/>
      <c r="AH26" s="1224"/>
      <c r="AJ26" s="226"/>
      <c r="AK26" s="447"/>
      <c r="AL26" s="448"/>
      <c r="AM26" s="1270"/>
      <c r="AN26" s="1254"/>
      <c r="AO26" s="1254"/>
      <c r="AP26" s="1254"/>
      <c r="AQ26" s="1254"/>
      <c r="AR26" s="1254"/>
      <c r="AS26" s="1254"/>
      <c r="AT26" s="1254"/>
      <c r="AU26" s="1254"/>
      <c r="AV26" s="1254"/>
      <c r="AW26" s="1254"/>
      <c r="AX26" s="1254"/>
      <c r="AY26" s="1254"/>
      <c r="AZ26" s="1254"/>
      <c r="BA26" s="1254"/>
      <c r="BB26" s="1254"/>
      <c r="BC26" s="1281"/>
    </row>
    <row r="27" spans="2:55" ht="5.0999999999999996" customHeight="1" thickBot="1">
      <c r="B27" s="119"/>
      <c r="E27" s="242"/>
      <c r="F27" s="1139"/>
      <c r="G27" s="1252"/>
      <c r="H27" s="1140"/>
      <c r="I27" s="1189"/>
      <c r="J27" s="1189"/>
      <c r="K27" s="1189"/>
      <c r="L27" s="1189"/>
      <c r="M27" s="1189"/>
      <c r="N27" s="1189"/>
      <c r="O27" s="1189"/>
      <c r="P27" s="1189"/>
      <c r="Q27" s="1189"/>
      <c r="R27" s="1139"/>
      <c r="S27" s="1140"/>
      <c r="T27" s="1262"/>
      <c r="U27" s="1263"/>
      <c r="V27" s="1263"/>
      <c r="W27" s="1263"/>
      <c r="X27" s="1264"/>
      <c r="Y27" s="1139"/>
      <c r="Z27" s="1252"/>
      <c r="AA27" s="1140"/>
      <c r="AB27" s="1262"/>
      <c r="AC27" s="1263"/>
      <c r="AD27" s="1263"/>
      <c r="AE27" s="1263"/>
      <c r="AF27" s="1263"/>
      <c r="AG27" s="1263"/>
      <c r="AH27" s="1265"/>
      <c r="AJ27" s="101"/>
      <c r="AK27" s="120"/>
      <c r="AL27" s="120"/>
      <c r="AM27" s="4"/>
      <c r="AN27" s="4"/>
      <c r="AO27" s="102"/>
      <c r="AP27" s="4"/>
      <c r="AQ27" s="4"/>
      <c r="AR27" s="41"/>
      <c r="AS27" s="4"/>
      <c r="AT27" s="4"/>
      <c r="AU27" s="41"/>
      <c r="AV27" s="4"/>
      <c r="AW27" s="120"/>
      <c r="AX27" s="103"/>
      <c r="AY27" s="103"/>
      <c r="AZ27" s="104"/>
      <c r="BA27" s="104"/>
      <c r="BB27" s="104"/>
      <c r="BC27" s="41"/>
    </row>
    <row r="28" spans="2:55" ht="15.95" customHeight="1">
      <c r="E28" s="243" t="s">
        <v>81</v>
      </c>
      <c r="F28" s="1230" t="s">
        <v>84</v>
      </c>
      <c r="G28" s="1231"/>
      <c r="H28" s="1232"/>
      <c r="I28" s="160" t="str">
        <f>IF('①入居保証委託契約書(お客様用）'!I28="", "", '①入居保証委託契約書(お客様用）'!I28)</f>
        <v/>
      </c>
      <c r="J28" s="160" t="str">
        <f>IF('①入居保証委託契約書(お客様用）'!J28="", "", '①入居保証委託契約書(お客様用）'!J28)</f>
        <v/>
      </c>
      <c r="K28" s="160" t="str">
        <f>IF('①入居保証委託契約書(お客様用）'!K28="", "", '①入居保証委託契約書(お客様用）'!K28)</f>
        <v/>
      </c>
      <c r="L28" s="160" t="str">
        <f>IF('①入居保証委託契約書(お客様用）'!L28="", "", '①入居保証委託契約書(お客様用）'!L28)</f>
        <v/>
      </c>
      <c r="M28" s="160" t="str">
        <f>IF('①入居保証委託契約書(お客様用）'!M28="", "", '①入居保証委託契約書(お客様用）'!M28)</f>
        <v/>
      </c>
      <c r="N28" s="160" t="str">
        <f>IF('①入居保証委託契約書(お客様用）'!N28="", "", '①入居保証委託契約書(お客様用）'!N28)</f>
        <v/>
      </c>
      <c r="O28" s="160" t="str">
        <f>IF('①入居保証委託契約書(お客様用）'!O28="", "", '①入居保証委託契約書(お客様用）'!O28)</f>
        <v/>
      </c>
      <c r="P28" s="160" t="str">
        <f>IF('①入居保証委託契約書(お客様用）'!P28="", "", '①入居保証委託契約書(お客様用）'!P28)</f>
        <v/>
      </c>
      <c r="Q28" s="160" t="str">
        <f>IF('①入居保証委託契約書(お客様用）'!Q28="", "", '①入居保証委託契約書(お客様用）'!Q28)</f>
        <v/>
      </c>
      <c r="R28" s="20" t="s">
        <v>88</v>
      </c>
      <c r="S28" s="19"/>
      <c r="T28" s="1247" t="s">
        <v>146</v>
      </c>
      <c r="U28" s="1248"/>
      <c r="V28" s="1248"/>
      <c r="W28" s="1248"/>
      <c r="X28" s="1249"/>
      <c r="Y28" s="1230" t="s">
        <v>92</v>
      </c>
      <c r="Z28" s="1231"/>
      <c r="AA28" s="1232"/>
      <c r="AB28" s="1247" t="s">
        <v>146</v>
      </c>
      <c r="AC28" s="1248"/>
      <c r="AD28" s="1248"/>
      <c r="AE28" s="1248"/>
      <c r="AF28" s="1248"/>
      <c r="AG28" s="1248"/>
      <c r="AH28" s="1250"/>
      <c r="AJ28" s="1243" t="s">
        <v>48</v>
      </c>
      <c r="AK28" s="254" t="s">
        <v>16</v>
      </c>
      <c r="AL28" s="1177" t="str">
        <f>IF('①入居保証委託契約書(お客様用）'!AL28:AX28="", "",'①入居保証委託契約書(お客様用）'!AL28:AX28)</f>
        <v/>
      </c>
      <c r="AM28" s="1178"/>
      <c r="AN28" s="1178"/>
      <c r="AO28" s="1178"/>
      <c r="AP28" s="1178"/>
      <c r="AQ28" s="1178"/>
      <c r="AR28" s="1178"/>
      <c r="AS28" s="1178"/>
      <c r="AT28" s="1178"/>
      <c r="AU28" s="1178"/>
      <c r="AV28" s="1178"/>
      <c r="AW28" s="1178"/>
      <c r="AX28" s="1178"/>
      <c r="AY28" s="254" t="s">
        <v>50</v>
      </c>
      <c r="AZ28" s="1209" t="str">
        <f>IF('①入居保証委託契約書(お客様用）'!AZ28:BC28="", "",'①入居保証委託契約書(お客様用）'!AZ28:BC28)</f>
        <v/>
      </c>
      <c r="BA28" s="1210"/>
      <c r="BB28" s="1210"/>
      <c r="BC28" s="1246"/>
    </row>
    <row r="29" spans="2:55" ht="12.95" customHeight="1">
      <c r="E29" s="244"/>
      <c r="F29" s="1218" t="s">
        <v>85</v>
      </c>
      <c r="G29" s="1219"/>
      <c r="H29" s="1138"/>
      <c r="I29" s="1188" t="str">
        <f>IF('①入居保証委託契約書(お客様用）'!I29:I30="", "",'①入居保証委託契約書(お客様用）'!I29:I30)</f>
        <v/>
      </c>
      <c r="J29" s="1188" t="str">
        <f>IF('①入居保証委託契約書(お客様用）'!J29:J30="", "",'①入居保証委託契約書(お客様用）'!J29:J30)</f>
        <v/>
      </c>
      <c r="K29" s="1188" t="str">
        <f>IF('①入居保証委託契約書(お客様用）'!K29:K30="", "",'①入居保証委託契約書(お客様用）'!K29:K30)</f>
        <v/>
      </c>
      <c r="L29" s="1188" t="str">
        <f>IF('①入居保証委託契約書(お客様用）'!L29:L30="", "",'①入居保証委託契約書(お客様用）'!L29:L30)</f>
        <v/>
      </c>
      <c r="M29" s="1188" t="str">
        <f>IF('①入居保証委託契約書(お客様用）'!M29:M30="", "",'①入居保証委託契約書(お客様用）'!M29:M30)</f>
        <v/>
      </c>
      <c r="N29" s="1188" t="str">
        <f>IF('①入居保証委託契約書(お客様用）'!N29:N30="", "",'①入居保証委託契約書(お客様用）'!N29:N30)</f>
        <v/>
      </c>
      <c r="O29" s="1188" t="str">
        <f>IF('①入居保証委託契約書(お客様用）'!O29:O30="", "",'①入居保証委託契約書(お客様用）'!O29:O30)</f>
        <v/>
      </c>
      <c r="P29" s="1188" t="str">
        <f>IF('①入居保証委託契約書(お客様用）'!P29:P30="", "",'①入居保証委託契約書(お客様用）'!P29:P30)</f>
        <v/>
      </c>
      <c r="Q29" s="1188" t="str">
        <f>IF('①入居保証委託契約書(お客様用）'!Q29:Q30="", "",'①入居保証委託契約書(お客様用）'!Q29:Q30)</f>
        <v/>
      </c>
      <c r="R29" s="1218" t="s">
        <v>89</v>
      </c>
      <c r="S29" s="1138"/>
      <c r="T29" s="1222" t="str">
        <f>'①入居保証委託契約書(お客様用）'!T29:X30</f>
        <v>　　年　　　　　　　月　　　　　　日</v>
      </c>
      <c r="U29" s="1223"/>
      <c r="V29" s="1223"/>
      <c r="W29" s="1223"/>
      <c r="X29" s="1223"/>
      <c r="Y29" s="1218" t="s">
        <v>93</v>
      </c>
      <c r="Z29" s="1219"/>
      <c r="AA29" s="1219"/>
      <c r="AB29" s="1222" t="str">
        <f>'①入居保証委託契約書(お客様用）'!AB29:AH30</f>
        <v>　　年　　　　　　　月　　　　　　日</v>
      </c>
      <c r="AC29" s="1223"/>
      <c r="AD29" s="1223"/>
      <c r="AE29" s="1223"/>
      <c r="AF29" s="1223"/>
      <c r="AG29" s="1223"/>
      <c r="AH29" s="1224"/>
      <c r="AJ29" s="1244"/>
      <c r="AK29" s="255"/>
      <c r="AL29" s="684" t="str">
        <f>IF('①入居保証委託契約書(お客様用）'!AL29:AX30="", "", '①入居保証委託契約書(お客様用）'!AL29:AX30)</f>
        <v/>
      </c>
      <c r="AM29" s="685"/>
      <c r="AN29" s="685"/>
      <c r="AO29" s="685"/>
      <c r="AP29" s="685"/>
      <c r="AQ29" s="685"/>
      <c r="AR29" s="685"/>
      <c r="AS29" s="685"/>
      <c r="AT29" s="685"/>
      <c r="AU29" s="685"/>
      <c r="AV29" s="685"/>
      <c r="AW29" s="685"/>
      <c r="AX29" s="685"/>
      <c r="AY29" s="255"/>
      <c r="AZ29" s="1202" t="str">
        <f>IF('①入居保証委託契約書(お客様用）'!AZ29:BC30="", "", '①入居保証委託契約書(お客様用）'!AZ29:BC30)</f>
        <v/>
      </c>
      <c r="BA29" s="1203"/>
      <c r="BB29" s="1203"/>
      <c r="BC29" s="1251"/>
    </row>
    <row r="30" spans="2:55" ht="3" customHeight="1" thickBot="1">
      <c r="E30" s="245"/>
      <c r="F30" s="1220"/>
      <c r="G30" s="1221"/>
      <c r="H30" s="1228"/>
      <c r="I30" s="1229"/>
      <c r="J30" s="1229"/>
      <c r="K30" s="1229"/>
      <c r="L30" s="1229"/>
      <c r="M30" s="1229"/>
      <c r="N30" s="1229"/>
      <c r="O30" s="1229"/>
      <c r="P30" s="1229"/>
      <c r="Q30" s="1229"/>
      <c r="R30" s="1220"/>
      <c r="S30" s="1228"/>
      <c r="T30" s="1225"/>
      <c r="U30" s="1226"/>
      <c r="V30" s="1226"/>
      <c r="W30" s="1226"/>
      <c r="X30" s="1226"/>
      <c r="Y30" s="1220"/>
      <c r="Z30" s="1221"/>
      <c r="AA30" s="1221"/>
      <c r="AB30" s="1225"/>
      <c r="AC30" s="1226"/>
      <c r="AD30" s="1226"/>
      <c r="AE30" s="1226"/>
      <c r="AF30" s="1226"/>
      <c r="AG30" s="1226"/>
      <c r="AH30" s="1227"/>
      <c r="AJ30" s="1244"/>
      <c r="AK30" s="256"/>
      <c r="AL30" s="684"/>
      <c r="AM30" s="685"/>
      <c r="AN30" s="685"/>
      <c r="AO30" s="685"/>
      <c r="AP30" s="685"/>
      <c r="AQ30" s="685"/>
      <c r="AR30" s="685"/>
      <c r="AS30" s="685"/>
      <c r="AT30" s="685"/>
      <c r="AU30" s="685"/>
      <c r="AV30" s="685"/>
      <c r="AW30" s="685"/>
      <c r="AX30" s="685"/>
      <c r="AY30" s="256"/>
      <c r="AZ30" s="1134"/>
      <c r="BA30" s="1135"/>
      <c r="BB30" s="1135"/>
      <c r="BC30" s="1136"/>
    </row>
    <row r="31" spans="2:55" ht="11.25" customHeight="1" thickBot="1">
      <c r="E31" s="40"/>
      <c r="F31" s="99"/>
      <c r="G31" s="99"/>
      <c r="H31" s="99"/>
      <c r="I31" s="11"/>
      <c r="J31" s="11"/>
      <c r="K31" s="11"/>
      <c r="L31" s="11"/>
      <c r="M31" s="11"/>
      <c r="N31" s="11"/>
      <c r="O31" s="11"/>
      <c r="P31" s="11"/>
      <c r="Q31" s="11"/>
      <c r="R31" s="99"/>
      <c r="S31" s="99"/>
      <c r="T31" s="100"/>
      <c r="U31" s="100"/>
      <c r="V31" s="100"/>
      <c r="W31" s="100"/>
      <c r="X31" s="100"/>
      <c r="Y31" s="99"/>
      <c r="Z31" s="99"/>
      <c r="AA31" s="99"/>
      <c r="AB31" s="100"/>
      <c r="AC31" s="100"/>
      <c r="AD31" s="100"/>
      <c r="AE31" s="100"/>
      <c r="AF31" s="100"/>
      <c r="AG31" s="100"/>
      <c r="AH31" s="100"/>
      <c r="AJ31" s="1244"/>
      <c r="AK31" s="458" t="s">
        <v>151</v>
      </c>
      <c r="AL31" s="1360" t="str">
        <f>IF('①入居保証委託契約書(お客様用）'!AL31:AV34="", "", '①入居保証委託契約書(お客様用）'!AL31:AV34)</f>
        <v/>
      </c>
      <c r="AM31" s="1361"/>
      <c r="AN31" s="1361"/>
      <c r="AO31" s="1361"/>
      <c r="AP31" s="1361"/>
      <c r="AQ31" s="1361"/>
      <c r="AR31" s="1361"/>
      <c r="AS31" s="1361"/>
      <c r="AT31" s="1361"/>
      <c r="AU31" s="1361"/>
      <c r="AV31" s="1361"/>
      <c r="AW31" s="1362" t="s">
        <v>152</v>
      </c>
      <c r="AX31" s="1363"/>
      <c r="AY31" s="646" t="s">
        <v>153</v>
      </c>
      <c r="AZ31" s="646"/>
      <c r="BA31" s="646"/>
      <c r="BB31" s="646"/>
      <c r="BC31" s="647"/>
    </row>
    <row r="32" spans="2:55" ht="12" customHeight="1">
      <c r="E32" s="381" t="s">
        <v>104</v>
      </c>
      <c r="F32" s="395" t="s">
        <v>109</v>
      </c>
      <c r="G32" s="396"/>
      <c r="H32" s="1209" t="str">
        <f>IF('①入居保証委託契約書(お客様用）'!H32:U33="", "", '①入居保証委託契約書(お客様用）'!H32:U33)</f>
        <v/>
      </c>
      <c r="I32" s="1210"/>
      <c r="J32" s="1210"/>
      <c r="K32" s="1210"/>
      <c r="L32" s="1210"/>
      <c r="M32" s="1210"/>
      <c r="N32" s="1210"/>
      <c r="O32" s="1210"/>
      <c r="P32" s="1210"/>
      <c r="Q32" s="1210"/>
      <c r="R32" s="1210"/>
      <c r="S32" s="1210"/>
      <c r="T32" s="1210"/>
      <c r="U32" s="1211"/>
      <c r="V32" s="307" t="s">
        <v>8</v>
      </c>
      <c r="W32" s="1212"/>
      <c r="X32" s="162" t="str">
        <f>IF('①入居保証委託契約書(お客様用）'!X32="", "",'①入居保証委託契約書(お客様用）'!X32)</f>
        <v/>
      </c>
      <c r="Y32" s="162" t="str">
        <f>IF('①入居保証委託契約書(お客様用）'!Y32="", "",'①入居保証委託契約書(お客様用）'!Y32)</f>
        <v/>
      </c>
      <c r="Z32" s="162" t="str">
        <f>IF('①入居保証委託契約書(お客様用）'!Z32="", "",'①入居保証委託契約書(お客様用）'!Z32)</f>
        <v/>
      </c>
      <c r="AA32" s="162" t="str">
        <f>IF('①入居保証委託契約書(お客様用）'!AA32="", "",'①入居保証委託契約書(お客様用）'!AA32)</f>
        <v/>
      </c>
      <c r="AB32" s="162" t="str">
        <f>IF('①入居保証委託契約書(お客様用）'!AB32="", "",'①入居保証委託契約書(お客様用）'!AB32)</f>
        <v/>
      </c>
      <c r="AC32" s="162" t="str">
        <f>IF('①入居保証委託契約書(お客様用）'!AC32="", "",'①入居保証委託契約書(お客様用）'!AC32)</f>
        <v/>
      </c>
      <c r="AD32" s="162" t="str">
        <f>IF('①入居保証委託契約書(お客様用）'!AD32="", "",'①入居保証委託契約書(お客様用）'!AD32)</f>
        <v/>
      </c>
      <c r="AE32" s="162" t="str">
        <f>IF('①入居保証委託契約書(お客様用）'!AE32="", "",'①入居保証委託契約書(お客様用）'!AE32)</f>
        <v/>
      </c>
      <c r="AF32" s="162" t="str">
        <f>IF('①入居保証委託契約書(お客様用）'!AF32="", "",'①入居保証委託契約書(お客様用）'!AF32)</f>
        <v/>
      </c>
      <c r="AG32" s="162" t="str">
        <f>IF('①入居保証委託契約書(お客様用）'!AG32="", "",'①入居保証委託契約書(お客様用）'!AG32)</f>
        <v/>
      </c>
      <c r="AH32" s="163" t="str">
        <f>IF('①入居保証委託契約書(お客様用）'!AH32="", "",'①入居保証委託契約書(お客様用）'!AH32)</f>
        <v/>
      </c>
      <c r="AJ32" s="1244"/>
      <c r="AK32" s="458"/>
      <c r="AL32" s="1234"/>
      <c r="AM32" s="1235"/>
      <c r="AN32" s="1235"/>
      <c r="AO32" s="1235"/>
      <c r="AP32" s="1235"/>
      <c r="AQ32" s="1235"/>
      <c r="AR32" s="1235"/>
      <c r="AS32" s="1235"/>
      <c r="AT32" s="1235"/>
      <c r="AU32" s="1235"/>
      <c r="AV32" s="1235"/>
      <c r="AW32" s="1238"/>
      <c r="AX32" s="1364"/>
      <c r="AY32" s="648"/>
      <c r="AZ32" s="648"/>
      <c r="BA32" s="648"/>
      <c r="BB32" s="648"/>
      <c r="BC32" s="649"/>
    </row>
    <row r="33" spans="1:55" ht="5.0999999999999996" customHeight="1">
      <c r="E33" s="382"/>
      <c r="F33" s="209"/>
      <c r="G33" s="210"/>
      <c r="H33" s="1134"/>
      <c r="I33" s="1135"/>
      <c r="J33" s="1135"/>
      <c r="K33" s="1135"/>
      <c r="L33" s="1135"/>
      <c r="M33" s="1135"/>
      <c r="N33" s="1135"/>
      <c r="O33" s="1135"/>
      <c r="P33" s="1135"/>
      <c r="Q33" s="1135"/>
      <c r="R33" s="1135"/>
      <c r="S33" s="1135"/>
      <c r="T33" s="1135"/>
      <c r="U33" s="1176"/>
      <c r="V33" s="1218" t="s">
        <v>106</v>
      </c>
      <c r="W33" s="1370" t="str">
        <f>'①入居保証委託契約書(お客様用）'!W33:AH34</f>
        <v>□S　　□T　　　　　　　年　　　　　月　　　　　日　　　　　　歳</v>
      </c>
      <c r="X33" s="1370"/>
      <c r="Y33" s="1370"/>
      <c r="Z33" s="1370"/>
      <c r="AA33" s="1370"/>
      <c r="AB33" s="1370"/>
      <c r="AC33" s="1370"/>
      <c r="AD33" s="1370"/>
      <c r="AE33" s="1370"/>
      <c r="AF33" s="1370"/>
      <c r="AG33" s="1370"/>
      <c r="AH33" s="1371"/>
      <c r="AJ33" s="1244"/>
      <c r="AK33" s="458"/>
      <c r="AL33" s="1234"/>
      <c r="AM33" s="1235"/>
      <c r="AN33" s="1235"/>
      <c r="AO33" s="1235"/>
      <c r="AP33" s="1235"/>
      <c r="AQ33" s="1235"/>
      <c r="AR33" s="1235"/>
      <c r="AS33" s="1235"/>
      <c r="AT33" s="1235"/>
      <c r="AU33" s="1235"/>
      <c r="AV33" s="1235"/>
      <c r="AW33" s="1238"/>
      <c r="AX33" s="1364"/>
      <c r="AY33" s="648"/>
      <c r="AZ33" s="648"/>
      <c r="BA33" s="648"/>
      <c r="BB33" s="648"/>
      <c r="BC33" s="649"/>
    </row>
    <row r="34" spans="1:55" ht="6.95" customHeight="1" thickBot="1">
      <c r="A34" s="136" t="s">
        <v>113</v>
      </c>
      <c r="B34" s="136"/>
      <c r="C34" s="137"/>
      <c r="D34" s="137"/>
      <c r="E34" s="382"/>
      <c r="F34" s="399" t="s">
        <v>110</v>
      </c>
      <c r="G34" s="1213"/>
      <c r="H34" s="681" t="str">
        <f>IF('①入居保証委託契約書(お客様用）'!H34:U35="", "",'①入居保証委託契約書(お客様用）'!H34:U352)</f>
        <v/>
      </c>
      <c r="I34" s="682"/>
      <c r="J34" s="682"/>
      <c r="K34" s="682"/>
      <c r="L34" s="682"/>
      <c r="M34" s="682"/>
      <c r="N34" s="682"/>
      <c r="O34" s="682"/>
      <c r="P34" s="682"/>
      <c r="Q34" s="682"/>
      <c r="R34" s="682"/>
      <c r="S34" s="682"/>
      <c r="T34" s="682"/>
      <c r="U34" s="683"/>
      <c r="V34" s="1139"/>
      <c r="W34" s="1372"/>
      <c r="X34" s="1372"/>
      <c r="Y34" s="1372"/>
      <c r="Z34" s="1372"/>
      <c r="AA34" s="1372"/>
      <c r="AB34" s="1372"/>
      <c r="AC34" s="1372"/>
      <c r="AD34" s="1372"/>
      <c r="AE34" s="1372"/>
      <c r="AF34" s="1372"/>
      <c r="AG34" s="1372"/>
      <c r="AH34" s="1373"/>
      <c r="AJ34" s="1245"/>
      <c r="AK34" s="1233"/>
      <c r="AL34" s="1236"/>
      <c r="AM34" s="1237"/>
      <c r="AN34" s="1237"/>
      <c r="AO34" s="1237"/>
      <c r="AP34" s="1237"/>
      <c r="AQ34" s="1237"/>
      <c r="AR34" s="1237"/>
      <c r="AS34" s="1237"/>
      <c r="AT34" s="1237"/>
      <c r="AU34" s="1237"/>
      <c r="AV34" s="1237"/>
      <c r="AW34" s="1239"/>
      <c r="AX34" s="1365"/>
      <c r="AY34" s="650"/>
      <c r="AZ34" s="650"/>
      <c r="BA34" s="650"/>
      <c r="BB34" s="650"/>
      <c r="BC34" s="651"/>
    </row>
    <row r="35" spans="1:55" ht="9.9499999999999993" customHeight="1" thickBot="1">
      <c r="B35" s="34" t="s">
        <v>171</v>
      </c>
      <c r="C35" s="34"/>
      <c r="D35" s="34"/>
      <c r="E35" s="383"/>
      <c r="F35" s="1214"/>
      <c r="G35" s="1215"/>
      <c r="H35" s="687"/>
      <c r="I35" s="688"/>
      <c r="J35" s="688"/>
      <c r="K35" s="688"/>
      <c r="L35" s="688"/>
      <c r="M35" s="688"/>
      <c r="N35" s="688"/>
      <c r="O35" s="688"/>
      <c r="P35" s="688"/>
      <c r="Q35" s="688"/>
      <c r="R35" s="688"/>
      <c r="S35" s="688"/>
      <c r="T35" s="688"/>
      <c r="U35" s="689"/>
      <c r="V35" s="485" t="str">
        <f>'①入居保証委託契約書(お客様用）'!V35:X35</f>
        <v>□男　　□女</v>
      </c>
      <c r="W35" s="1216"/>
      <c r="X35" s="486"/>
      <c r="Y35" s="485" t="str">
        <f>'①入居保証委託契約書(お客様用）'!Y35:AH35</f>
        <v>□独身　　　□既婚　　家族構成(　　　　　)人</v>
      </c>
      <c r="Z35" s="1216"/>
      <c r="AA35" s="1216"/>
      <c r="AB35" s="1216"/>
      <c r="AC35" s="1216"/>
      <c r="AD35" s="1216"/>
      <c r="AE35" s="1216"/>
      <c r="AF35" s="1216"/>
      <c r="AG35" s="1216"/>
      <c r="AH35" s="1217"/>
      <c r="AJ35" s="42"/>
      <c r="AK35" s="40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30"/>
      <c r="AZ35" s="30"/>
      <c r="BA35" s="30"/>
      <c r="BB35" s="30"/>
      <c r="BC35" s="30"/>
    </row>
    <row r="36" spans="1:55" ht="15" customHeight="1" thickBot="1">
      <c r="E36" s="384" t="s">
        <v>18</v>
      </c>
      <c r="F36" s="385"/>
      <c r="G36" s="386"/>
      <c r="H36" s="1199" t="str">
        <f>IF('①入居保証委託契約書(お客様用）'!H36:O36="", "", '①入居保証委託契約書(お客様用）'!H36:O36)</f>
        <v/>
      </c>
      <c r="I36" s="1200"/>
      <c r="J36" s="1200"/>
      <c r="K36" s="1200"/>
      <c r="L36" s="1200"/>
      <c r="M36" s="1200"/>
      <c r="N36" s="1200"/>
      <c r="O36" s="1201"/>
      <c r="P36" s="105" t="s">
        <v>111</v>
      </c>
      <c r="Q36" s="106"/>
      <c r="R36" s="107"/>
      <c r="S36" s="1199" t="str">
        <f>IF('①入居保証委託契約書(お客様用）'!S36:U36="", "", '①入居保証委託契約書(お客様用）'!S36:U36)</f>
        <v/>
      </c>
      <c r="T36" s="1200"/>
      <c r="U36" s="1201"/>
      <c r="V36" s="31" t="s">
        <v>102</v>
      </c>
      <c r="W36" s="1104" t="str">
        <f>'①入居保証委託契約書(お客様用）'!W36:Z36</f>
        <v>　　　　年　　　　　月</v>
      </c>
      <c r="X36" s="1105"/>
      <c r="Y36" s="1105"/>
      <c r="Z36" s="1106"/>
      <c r="AA36" s="554" t="s">
        <v>101</v>
      </c>
      <c r="AB36" s="386"/>
      <c r="AC36" s="1104" t="str">
        <f>'①入居保証委託契約書(お客様用）'!AC36:AD36</f>
        <v>万</v>
      </c>
      <c r="AD36" s="1106"/>
      <c r="AE36" s="554" t="s">
        <v>99</v>
      </c>
      <c r="AF36" s="386"/>
      <c r="AG36" s="1104" t="str">
        <f>'①入居保証委託契約書(お客様用）'!AG36:AH36</f>
        <v>名</v>
      </c>
      <c r="AH36" s="1197"/>
      <c r="AJ36" s="290" t="s">
        <v>51</v>
      </c>
      <c r="AK36" s="254" t="s">
        <v>15</v>
      </c>
      <c r="AL36" s="1177" t="str">
        <f>IF('①入居保証委託契約書(お客様用）'!AL36:AX37="", "", '①入居保証委託契約書(お客様用）'!AL36:AX37)</f>
        <v/>
      </c>
      <c r="AM36" s="1178"/>
      <c r="AN36" s="1178"/>
      <c r="AO36" s="1178"/>
      <c r="AP36" s="1178"/>
      <c r="AQ36" s="1178"/>
      <c r="AR36" s="1178"/>
      <c r="AS36" s="1178"/>
      <c r="AT36" s="1178"/>
      <c r="AU36" s="1178"/>
      <c r="AV36" s="1178"/>
      <c r="AW36" s="1178"/>
      <c r="AX36" s="1179"/>
      <c r="AY36" s="623" t="s">
        <v>54</v>
      </c>
      <c r="AZ36" s="624"/>
      <c r="BA36" s="624"/>
      <c r="BB36" s="624"/>
      <c r="BC36" s="625"/>
    </row>
    <row r="37" spans="1:55" ht="12.95" customHeight="1">
      <c r="B37" s="108" t="s">
        <v>141</v>
      </c>
      <c r="C37" s="113"/>
      <c r="D37" s="113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AJ37" s="291"/>
      <c r="AK37" s="256"/>
      <c r="AL37" s="684"/>
      <c r="AM37" s="685"/>
      <c r="AN37" s="685"/>
      <c r="AO37" s="685"/>
      <c r="AP37" s="685"/>
      <c r="AQ37" s="685"/>
      <c r="AR37" s="685"/>
      <c r="AS37" s="685"/>
      <c r="AT37" s="685"/>
      <c r="AU37" s="685"/>
      <c r="AV37" s="685"/>
      <c r="AW37" s="685"/>
      <c r="AX37" s="686"/>
      <c r="AY37" s="629"/>
      <c r="AZ37" s="627"/>
      <c r="BA37" s="627"/>
      <c r="BB37" s="627"/>
      <c r="BC37" s="628"/>
    </row>
    <row r="38" spans="1:55" ht="3" customHeight="1" thickBot="1">
      <c r="B38" s="1192"/>
      <c r="C38" s="1192"/>
      <c r="D38" s="1192"/>
      <c r="AJ38" s="291"/>
      <c r="AK38" s="260" t="s">
        <v>16</v>
      </c>
      <c r="AL38" s="681" t="str">
        <f>IF('①入居保証委託契約書(お客様用）'!AL38:AX39="", "",'①入居保証委託契約書(お客様用）'!AL38:AX39)</f>
        <v/>
      </c>
      <c r="AM38" s="682"/>
      <c r="AN38" s="682"/>
      <c r="AO38" s="682"/>
      <c r="AP38" s="682"/>
      <c r="AQ38" s="682"/>
      <c r="AR38" s="682"/>
      <c r="AS38" s="682"/>
      <c r="AT38" s="682"/>
      <c r="AU38" s="682"/>
      <c r="AV38" s="682"/>
      <c r="AW38" s="682"/>
      <c r="AX38" s="683"/>
      <c r="AY38" s="629"/>
      <c r="AZ38" s="627"/>
      <c r="BA38" s="627"/>
      <c r="BB38" s="627"/>
      <c r="BC38" s="628"/>
    </row>
    <row r="39" spans="1:55" ht="9" customHeight="1">
      <c r="B39" s="290" t="s">
        <v>116</v>
      </c>
      <c r="C39" s="372" t="s">
        <v>109</v>
      </c>
      <c r="D39" s="1193" t="str">
        <f>'①入居保証委託契約書(お客様用）'!D39</f>
        <v>ﾌﾘｶﾞﾅ　　</v>
      </c>
      <c r="E39" s="1194"/>
      <c r="F39" s="1194"/>
      <c r="G39" s="1194"/>
      <c r="H39" s="1194"/>
      <c r="I39" s="1194"/>
      <c r="J39" s="1194"/>
      <c r="K39" s="1194"/>
      <c r="L39" s="1194"/>
      <c r="M39" s="1194"/>
      <c r="N39" s="1194"/>
      <c r="O39" s="1194"/>
      <c r="P39" s="1194"/>
      <c r="Q39" s="1194"/>
      <c r="R39" s="1194"/>
      <c r="S39" s="1195"/>
      <c r="T39" s="395" t="s">
        <v>4</v>
      </c>
      <c r="U39" s="396"/>
      <c r="V39" s="395" t="s">
        <v>8</v>
      </c>
      <c r="W39" s="396"/>
      <c r="X39" s="1196" t="str">
        <f>IF('①入居保証委託契約書(お客様用）'!X39:X40="", "", '①入居保証委託契約書(お客様用）'!X39:X40)</f>
        <v/>
      </c>
      <c r="Y39" s="1196" t="str">
        <f>IF('①入居保証委託契約書(お客様用）'!Y39:Y40="", "", '①入居保証委託契約書(お客様用）'!Y39:Y40)</f>
        <v/>
      </c>
      <c r="Z39" s="1196" t="str">
        <f>IF('①入居保証委託契約書(お客様用）'!Z39:Z40="", "", '①入居保証委託契約書(お客様用）'!Z39:Z40)</f>
        <v/>
      </c>
      <c r="AA39" s="1196" t="str">
        <f>IF('①入居保証委託契約書(お客様用）'!AA39:AA40="", "", '①入居保証委託契約書(お客様用）'!AA39:AA40)</f>
        <v/>
      </c>
      <c r="AB39" s="1196" t="str">
        <f>IF('①入居保証委託契約書(お客様用）'!AB39:AB40="", "", '①入居保証委託契約書(お客様用）'!AB39:AB40)</f>
        <v/>
      </c>
      <c r="AC39" s="1196" t="str">
        <f>IF('①入居保証委託契約書(お客様用）'!AC39:AC40="", "", '①入居保証委託契約書(お客様用）'!AC39:AC40)</f>
        <v/>
      </c>
      <c r="AD39" s="1196" t="str">
        <f>IF('①入居保証委託契約書(お客様用）'!AD39:AD40="", "", '①入居保証委託契約書(お客様用）'!AD39:AD40)</f>
        <v/>
      </c>
      <c r="AE39" s="1196" t="str">
        <f>IF('①入居保証委託契約書(お客様用）'!AE39:AE40="", "", '①入居保証委託契約書(お客様用）'!AE39:AE40)</f>
        <v/>
      </c>
      <c r="AF39" s="1196" t="str">
        <f>IF('①入居保証委託契約書(お客様用）'!AF39:AF40="", "", '①入居保証委託契約書(お客様用）'!AF39:AF40)</f>
        <v/>
      </c>
      <c r="AG39" s="1196" t="str">
        <f>IF('①入居保証委託契約書(お客様用）'!AG39:AG40="", "", '①入居保証委託契約書(お客様用）'!AG39:AG40)</f>
        <v/>
      </c>
      <c r="AH39" s="1198" t="str">
        <f>IF('①入居保証委託契約書(お客様用）'!AH39:AH40="", "", '①入居保証委託契約書(お客様用）'!AH39:AH40)</f>
        <v/>
      </c>
      <c r="AJ39" s="291"/>
      <c r="AK39" s="255"/>
      <c r="AL39" s="684"/>
      <c r="AM39" s="685"/>
      <c r="AN39" s="685"/>
      <c r="AO39" s="685"/>
      <c r="AP39" s="685"/>
      <c r="AQ39" s="685"/>
      <c r="AR39" s="685"/>
      <c r="AS39" s="685"/>
      <c r="AT39" s="685"/>
      <c r="AU39" s="685"/>
      <c r="AV39" s="685"/>
      <c r="AW39" s="685"/>
      <c r="AX39" s="686"/>
      <c r="AY39" s="630"/>
      <c r="AZ39" s="631"/>
      <c r="BA39" s="631"/>
      <c r="BB39" s="631"/>
      <c r="BC39" s="632"/>
    </row>
    <row r="40" spans="1:55" ht="9" customHeight="1">
      <c r="B40" s="291"/>
      <c r="C40" s="337"/>
      <c r="D40" s="1131" t="str">
        <f>IF('①入居保証委託契約書(お客様用）'!D40:S42="", "", '①入居保証委託契約書(お客様用）'!D40:S42)</f>
        <v/>
      </c>
      <c r="E40" s="1132"/>
      <c r="F40" s="1132"/>
      <c r="G40" s="1132"/>
      <c r="H40" s="1132"/>
      <c r="I40" s="1132"/>
      <c r="J40" s="1132"/>
      <c r="K40" s="1132"/>
      <c r="L40" s="1132"/>
      <c r="M40" s="1132"/>
      <c r="N40" s="1132"/>
      <c r="O40" s="1132"/>
      <c r="P40" s="1132"/>
      <c r="Q40" s="1132"/>
      <c r="R40" s="1132"/>
      <c r="S40" s="1175"/>
      <c r="T40" s="397"/>
      <c r="U40" s="398"/>
      <c r="V40" s="209"/>
      <c r="W40" s="210"/>
      <c r="X40" s="1189"/>
      <c r="Y40" s="1189"/>
      <c r="Z40" s="1189"/>
      <c r="AA40" s="1189"/>
      <c r="AB40" s="1189"/>
      <c r="AC40" s="1189"/>
      <c r="AD40" s="1189"/>
      <c r="AE40" s="1189"/>
      <c r="AF40" s="1189"/>
      <c r="AG40" s="1189"/>
      <c r="AH40" s="1191"/>
      <c r="AJ40" s="291"/>
      <c r="AK40" s="256"/>
      <c r="AL40" s="684" t="str">
        <f>IF('①入居保証委託契約書(お客様用）'!AL40:AX40="", "",#REF!)</f>
        <v/>
      </c>
      <c r="AM40" s="685"/>
      <c r="AN40" s="685"/>
      <c r="AO40" s="685"/>
      <c r="AP40" s="685"/>
      <c r="AQ40" s="685"/>
      <c r="AR40" s="685"/>
      <c r="AS40" s="685"/>
      <c r="AT40" s="685"/>
      <c r="AU40" s="685"/>
      <c r="AV40" s="685"/>
      <c r="AW40" s="685"/>
      <c r="AX40" s="686"/>
      <c r="AY40" s="116" t="s">
        <v>55</v>
      </c>
      <c r="AZ40" s="117"/>
      <c r="BA40" s="117"/>
      <c r="BB40" s="117"/>
      <c r="BC40" s="118"/>
    </row>
    <row r="41" spans="1:55" ht="9" customHeight="1">
      <c r="B41" s="291"/>
      <c r="C41" s="337"/>
      <c r="D41" s="1202"/>
      <c r="E41" s="1203"/>
      <c r="F41" s="1203"/>
      <c r="G41" s="1203"/>
      <c r="H41" s="1203"/>
      <c r="I41" s="1203"/>
      <c r="J41" s="1203"/>
      <c r="K41" s="1203"/>
      <c r="L41" s="1203"/>
      <c r="M41" s="1203"/>
      <c r="N41" s="1203"/>
      <c r="O41" s="1203"/>
      <c r="P41" s="1203"/>
      <c r="Q41" s="1203"/>
      <c r="R41" s="1203"/>
      <c r="S41" s="1204"/>
      <c r="T41" s="397"/>
      <c r="U41" s="398"/>
      <c r="V41" s="207" t="s">
        <v>9</v>
      </c>
      <c r="W41" s="208"/>
      <c r="X41" s="1188" t="str">
        <f>IF('①入居保証委託契約書(お客様用）'!X41:X42="", "", '①入居保証委託契約書(お客様用）'!X41:X42)</f>
        <v/>
      </c>
      <c r="Y41" s="1188" t="str">
        <f>IF('①入居保証委託契約書(お客様用）'!Y41:Y42="", "", '①入居保証委託契約書(お客様用）'!Y41:Y42)</f>
        <v/>
      </c>
      <c r="Z41" s="1188" t="str">
        <f>IF('①入居保証委託契約書(お客様用）'!Z41:Z42="", "", '①入居保証委託契約書(お客様用）'!Z41:Z42)</f>
        <v/>
      </c>
      <c r="AA41" s="1188" t="str">
        <f>IF('①入居保証委託契約書(お客様用）'!AA41:AA42="", "", '①入居保証委託契約書(お客様用）'!AA41:AA42)</f>
        <v/>
      </c>
      <c r="AB41" s="1188" t="str">
        <f>IF('①入居保証委託契約書(お客様用）'!AB41:AB42="", "", '①入居保証委託契約書(お客様用）'!AB41:AB42)</f>
        <v/>
      </c>
      <c r="AC41" s="1188" t="str">
        <f>IF('①入居保証委託契約書(お客様用）'!AC41:AC42="", "", '①入居保証委託契約書(お客様用）'!AC41:AC42)</f>
        <v/>
      </c>
      <c r="AD41" s="1188" t="str">
        <f>IF('①入居保証委託契約書(お客様用）'!AD41:AD42="", "", '①入居保証委託契約書(お客様用）'!AD41:AD42)</f>
        <v/>
      </c>
      <c r="AE41" s="1188" t="str">
        <f>IF('①入居保証委託契約書(お客様用）'!AE41:AE42="", "", '①入居保証委託契約書(お客様用）'!AE41:AE42)</f>
        <v/>
      </c>
      <c r="AF41" s="1188" t="str">
        <f>IF('①入居保証委託契約書(お客様用）'!AF41:AF42="", "", '①入居保証委託契約書(お客様用）'!AF41:AF42)</f>
        <v/>
      </c>
      <c r="AG41" s="1188" t="str">
        <f>IF('①入居保証委託契約書(お客様用）'!AG41:AG42="", "", '①入居保証委託契約書(お客様用）'!AG41:AG42)</f>
        <v/>
      </c>
      <c r="AH41" s="1190" t="str">
        <f>IF('①入居保証委託契約書(お客様用）'!AH41:AH42="", "", '①入居保証委託契約書(お客様用）'!AH41:AH42)</f>
        <v/>
      </c>
      <c r="AJ41" s="291"/>
      <c r="AK41" s="9" t="s">
        <v>52</v>
      </c>
      <c r="AL41" s="1141" t="str">
        <f>IF('①入居保証委託契約書(お客様用）'!AL41:AX41="", "",'①入居保証委託契約書(お客様用）'!AL41:AX41)</f>
        <v/>
      </c>
      <c r="AM41" s="1142"/>
      <c r="AN41" s="1142"/>
      <c r="AO41" s="1142"/>
      <c r="AP41" s="1142"/>
      <c r="AQ41" s="1142"/>
      <c r="AR41" s="1142"/>
      <c r="AS41" s="1142"/>
      <c r="AT41" s="1142"/>
      <c r="AU41" s="1142"/>
      <c r="AV41" s="1142"/>
      <c r="AW41" s="1142"/>
      <c r="AX41" s="1143"/>
      <c r="AY41" s="44" t="s">
        <v>56</v>
      </c>
      <c r="AZ41" s="45"/>
      <c r="BA41" s="11"/>
      <c r="BB41" s="11"/>
      <c r="BC41" s="12"/>
    </row>
    <row r="42" spans="1:55" ht="9" customHeight="1" thickBot="1">
      <c r="B42" s="291"/>
      <c r="C42" s="338"/>
      <c r="D42" s="1134"/>
      <c r="E42" s="1135"/>
      <c r="F42" s="1135"/>
      <c r="G42" s="1135"/>
      <c r="H42" s="1135"/>
      <c r="I42" s="1135"/>
      <c r="J42" s="1135"/>
      <c r="K42" s="1135"/>
      <c r="L42" s="1135"/>
      <c r="M42" s="1135"/>
      <c r="N42" s="1135"/>
      <c r="O42" s="1135"/>
      <c r="P42" s="1135"/>
      <c r="Q42" s="1135"/>
      <c r="R42" s="1135"/>
      <c r="S42" s="1176"/>
      <c r="T42" s="209"/>
      <c r="U42" s="210"/>
      <c r="V42" s="209"/>
      <c r="W42" s="210"/>
      <c r="X42" s="1189"/>
      <c r="Y42" s="1189"/>
      <c r="Z42" s="1189"/>
      <c r="AA42" s="1189"/>
      <c r="AB42" s="1189"/>
      <c r="AC42" s="1189"/>
      <c r="AD42" s="1189"/>
      <c r="AE42" s="1189"/>
      <c r="AF42" s="1189"/>
      <c r="AG42" s="1189"/>
      <c r="AH42" s="1191"/>
      <c r="AJ42" s="292"/>
      <c r="AK42" s="10" t="s">
        <v>53</v>
      </c>
      <c r="AL42" s="1161" t="str">
        <f>IF('①入居保証委託契約書(お客様用）'!AL42:AX42="", "", '①入居保証委託契約書(お客様用）'!AL42:AX42)</f>
        <v/>
      </c>
      <c r="AM42" s="1162"/>
      <c r="AN42" s="1162"/>
      <c r="AO42" s="1162"/>
      <c r="AP42" s="1162"/>
      <c r="AQ42" s="1162"/>
      <c r="AR42" s="1162"/>
      <c r="AS42" s="1162"/>
      <c r="AT42" s="1162"/>
      <c r="AU42" s="1162"/>
      <c r="AV42" s="1162"/>
      <c r="AW42" s="1162"/>
      <c r="AX42" s="1163"/>
      <c r="AY42" s="47" t="s">
        <v>57</v>
      </c>
      <c r="AZ42" s="13"/>
      <c r="BA42" s="13"/>
      <c r="BB42" s="13"/>
      <c r="BC42" s="14"/>
    </row>
    <row r="43" spans="1:55" ht="14.25" thickBot="1">
      <c r="B43" s="291"/>
      <c r="C43" s="109" t="str">
        <f>'①入居保証委託契約書(お客様用）'!C43:T43</f>
        <v>　　　　□S　　　　　□H　　　　　　　　　年　　　　　　　月　　　　　　　　日生　　　　　　　才</v>
      </c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1"/>
      <c r="U43" s="35" t="s">
        <v>115</v>
      </c>
      <c r="V43" s="1186" t="str">
        <f>IF('①入居保証委託契約書(お客様用）'!V43:W43="", "", '①入居保証委託契約書(お客様用）'!V43:W43)</f>
        <v/>
      </c>
      <c r="W43" s="1187"/>
      <c r="X43" s="109" t="str">
        <f>'①入居保証委託契約書(お客様用）'!X43:AA43</f>
        <v>　□男　　　□女</v>
      </c>
      <c r="Y43" s="110"/>
      <c r="Z43" s="110"/>
      <c r="AA43" s="111"/>
      <c r="AB43" s="110" t="str">
        <f>'①入居保証委託契約書(お客様用）'!AB43:AH43</f>
        <v>□独身　　　□既婚</v>
      </c>
      <c r="AC43" s="110"/>
      <c r="AD43" s="110"/>
      <c r="AE43" s="110"/>
      <c r="AF43" s="110"/>
      <c r="AG43" s="110"/>
      <c r="AH43" s="112"/>
    </row>
    <row r="44" spans="1:55" ht="14.1" customHeight="1">
      <c r="B44" s="291"/>
      <c r="C44" s="336" t="s">
        <v>122</v>
      </c>
      <c r="D44" s="681" t="str">
        <f>IF('①入居保証委託契約書(お客様用）'!D44:AB44="", "", '①入居保証委託契約書(お客様用）'!D44:AB44)</f>
        <v/>
      </c>
      <c r="E44" s="682"/>
      <c r="F44" s="682"/>
      <c r="G44" s="682"/>
      <c r="H44" s="682"/>
      <c r="I44" s="682"/>
      <c r="J44" s="682"/>
      <c r="K44" s="682"/>
      <c r="L44" s="682"/>
      <c r="M44" s="682"/>
      <c r="N44" s="682"/>
      <c r="O44" s="682"/>
      <c r="P44" s="682"/>
      <c r="Q44" s="682"/>
      <c r="R44" s="682"/>
      <c r="S44" s="682"/>
      <c r="T44" s="682"/>
      <c r="U44" s="682"/>
      <c r="V44" s="682"/>
      <c r="W44" s="682"/>
      <c r="X44" s="682"/>
      <c r="Y44" s="682"/>
      <c r="Z44" s="682"/>
      <c r="AA44" s="682"/>
      <c r="AB44" s="683"/>
      <c r="AC44" s="1205" t="s">
        <v>123</v>
      </c>
      <c r="AD44" s="1206"/>
      <c r="AE44" s="1131" t="str">
        <f>IF('①入居保証委託契約書(お客様用）'!AE44:AH44="", "", '①入居保証委託契約書(お客様用）'!AE44:AH44)</f>
        <v/>
      </c>
      <c r="AF44" s="1132"/>
      <c r="AG44" s="1132"/>
      <c r="AH44" s="1133"/>
      <c r="AJ44" s="743" t="s">
        <v>58</v>
      </c>
      <c r="AK44" s="643" t="s">
        <v>15</v>
      </c>
      <c r="AL44" s="1178" t="str">
        <f>IF('①入居保証委託契約書(お客様用）'!AL44:AX46="", "", '①入居保証委託契約書(お客様用）'!AL44:AX46)</f>
        <v/>
      </c>
      <c r="AM44" s="1178"/>
      <c r="AN44" s="1178"/>
      <c r="AO44" s="1178"/>
      <c r="AP44" s="1178"/>
      <c r="AQ44" s="1178"/>
      <c r="AR44" s="1178"/>
      <c r="AS44" s="1178"/>
      <c r="AT44" s="1178"/>
      <c r="AU44" s="1178"/>
      <c r="AV44" s="1178"/>
      <c r="AW44" s="1178"/>
      <c r="AX44" s="1179"/>
      <c r="AY44" s="1125" t="s">
        <v>54</v>
      </c>
      <c r="AZ44" s="1126"/>
      <c r="BA44" s="1126"/>
      <c r="BB44" s="1126"/>
      <c r="BC44" s="1127"/>
    </row>
    <row r="45" spans="1:55" ht="5.45" customHeight="1">
      <c r="B45" s="130"/>
      <c r="C45" s="337"/>
      <c r="D45" s="684"/>
      <c r="E45" s="685"/>
      <c r="F45" s="685"/>
      <c r="G45" s="685"/>
      <c r="H45" s="685"/>
      <c r="I45" s="685"/>
      <c r="J45" s="685"/>
      <c r="K45" s="685"/>
      <c r="L45" s="685"/>
      <c r="M45" s="685"/>
      <c r="N45" s="685"/>
      <c r="O45" s="685"/>
      <c r="P45" s="685"/>
      <c r="Q45" s="685"/>
      <c r="R45" s="685"/>
      <c r="S45" s="685"/>
      <c r="T45" s="685"/>
      <c r="U45" s="685"/>
      <c r="V45" s="685"/>
      <c r="W45" s="685"/>
      <c r="X45" s="685"/>
      <c r="Y45" s="685"/>
      <c r="Z45" s="685"/>
      <c r="AA45" s="685"/>
      <c r="AB45" s="686"/>
      <c r="AC45" s="1207"/>
      <c r="AD45" s="1208"/>
      <c r="AE45" s="1134"/>
      <c r="AF45" s="1135"/>
      <c r="AG45" s="1135"/>
      <c r="AH45" s="1136"/>
      <c r="AJ45" s="705"/>
      <c r="AK45" s="644"/>
      <c r="AL45" s="685"/>
      <c r="AM45" s="685"/>
      <c r="AN45" s="685"/>
      <c r="AO45" s="685"/>
      <c r="AP45" s="685"/>
      <c r="AQ45" s="685"/>
      <c r="AR45" s="685"/>
      <c r="AS45" s="685"/>
      <c r="AT45" s="685"/>
      <c r="AU45" s="685"/>
      <c r="AV45" s="685"/>
      <c r="AW45" s="685"/>
      <c r="AX45" s="686"/>
      <c r="AY45" s="1128"/>
      <c r="AZ45" s="1129"/>
      <c r="BA45" s="1129"/>
      <c r="BB45" s="1129"/>
      <c r="BC45" s="1130"/>
    </row>
    <row r="46" spans="1:55" ht="5.45" customHeight="1">
      <c r="B46" s="291" t="s">
        <v>117</v>
      </c>
      <c r="C46" s="337"/>
      <c r="D46" s="687"/>
      <c r="E46" s="688"/>
      <c r="F46" s="688"/>
      <c r="G46" s="688"/>
      <c r="H46" s="688"/>
      <c r="I46" s="688"/>
      <c r="J46" s="688"/>
      <c r="K46" s="688"/>
      <c r="L46" s="688"/>
      <c r="M46" s="688"/>
      <c r="N46" s="688"/>
      <c r="O46" s="688"/>
      <c r="P46" s="688"/>
      <c r="Q46" s="688"/>
      <c r="R46" s="688"/>
      <c r="S46" s="688"/>
      <c r="T46" s="688"/>
      <c r="U46" s="688"/>
      <c r="V46" s="688"/>
      <c r="W46" s="688"/>
      <c r="X46" s="688"/>
      <c r="Y46" s="688"/>
      <c r="Z46" s="688"/>
      <c r="AA46" s="688"/>
      <c r="AB46" s="689"/>
      <c r="AC46" s="207" t="s">
        <v>13</v>
      </c>
      <c r="AD46" s="208"/>
      <c r="AE46" s="1131" t="str">
        <f>IF('①入居保証委託契約書(お客様用）'!AE46:AH47="", "", '①入居保証委託契約書(お客様用）'!AE46:AH47)</f>
        <v/>
      </c>
      <c r="AF46" s="1132"/>
      <c r="AG46" s="1132"/>
      <c r="AH46" s="1133"/>
      <c r="AJ46" s="705"/>
      <c r="AK46" s="645"/>
      <c r="AL46" s="685"/>
      <c r="AM46" s="685"/>
      <c r="AN46" s="685"/>
      <c r="AO46" s="685"/>
      <c r="AP46" s="685"/>
      <c r="AQ46" s="685"/>
      <c r="AR46" s="685"/>
      <c r="AS46" s="685"/>
      <c r="AT46" s="685"/>
      <c r="AU46" s="685"/>
      <c r="AV46" s="685"/>
      <c r="AW46" s="685"/>
      <c r="AX46" s="686"/>
      <c r="AY46" s="1129"/>
      <c r="AZ46" s="1129"/>
      <c r="BA46" s="1129"/>
      <c r="BB46" s="1129"/>
      <c r="BC46" s="1130"/>
    </row>
    <row r="47" spans="1:55" ht="12.75" customHeight="1">
      <c r="B47" s="291"/>
      <c r="C47" s="338"/>
      <c r="D47" s="326" t="s">
        <v>148</v>
      </c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27"/>
      <c r="U47" s="327"/>
      <c r="V47" s="327"/>
      <c r="W47" s="327"/>
      <c r="X47" s="327"/>
      <c r="Y47" s="327"/>
      <c r="Z47" s="327"/>
      <c r="AA47" s="327"/>
      <c r="AB47" s="328"/>
      <c r="AC47" s="209"/>
      <c r="AD47" s="210"/>
      <c r="AE47" s="1134"/>
      <c r="AF47" s="1135"/>
      <c r="AG47" s="1135"/>
      <c r="AH47" s="1136"/>
      <c r="AJ47" s="705"/>
      <c r="AK47" s="736" t="s">
        <v>16</v>
      </c>
      <c r="AL47" s="1357" t="str">
        <f>IF('①入居保証委託契約書(お客様用）'!AL47:AX48="", "",'①入居保証委託契約書(お客様用）'!AL47:AX48)</f>
        <v/>
      </c>
      <c r="AM47" s="1358"/>
      <c r="AN47" s="1358"/>
      <c r="AO47" s="1358"/>
      <c r="AP47" s="1358"/>
      <c r="AQ47" s="1358"/>
      <c r="AR47" s="1358"/>
      <c r="AS47" s="1358"/>
      <c r="AT47" s="1358"/>
      <c r="AU47" s="1358"/>
      <c r="AV47" s="1358"/>
      <c r="AW47" s="1358"/>
      <c r="AX47" s="1359"/>
      <c r="AY47" s="1129"/>
      <c r="AZ47" s="1129"/>
      <c r="BA47" s="1129"/>
      <c r="BB47" s="1129"/>
      <c r="BC47" s="1130"/>
    </row>
    <row r="48" spans="1:55" ht="14.1" customHeight="1">
      <c r="B48" s="291"/>
      <c r="C48" s="336" t="s">
        <v>6</v>
      </c>
      <c r="D48" s="336" t="s">
        <v>15</v>
      </c>
      <c r="E48" s="1131" t="str">
        <f>IF('①入居保証委託契約書(お客様用）'!E48:U49="", "", '①入居保証委託契約書(お客様用）'!E48:U49)</f>
        <v/>
      </c>
      <c r="F48" s="1132"/>
      <c r="G48" s="1132"/>
      <c r="H48" s="1132"/>
      <c r="I48" s="1132"/>
      <c r="J48" s="1132"/>
      <c r="K48" s="1132"/>
      <c r="L48" s="1132"/>
      <c r="M48" s="1132"/>
      <c r="N48" s="1132"/>
      <c r="O48" s="1132"/>
      <c r="P48" s="1132"/>
      <c r="Q48" s="1132"/>
      <c r="R48" s="1132"/>
      <c r="S48" s="1132"/>
      <c r="T48" s="1132"/>
      <c r="U48" s="1175"/>
      <c r="V48" s="109" t="s">
        <v>14</v>
      </c>
      <c r="W48" s="111"/>
      <c r="X48" s="164" t="str">
        <f>IF('①入居保証委託契約書(お客様用）'!X48="", "", '①入居保証委託契約書(お客様用）'!X48)</f>
        <v/>
      </c>
      <c r="Y48" s="164" t="str">
        <f>IF('①入居保証委託契約書(お客様用）'!Y48="", "", '①入居保証委託契約書(お客様用）'!Y48)</f>
        <v/>
      </c>
      <c r="Z48" s="164" t="str">
        <f>IF('①入居保証委託契約書(お客様用）'!Z48="", "", '①入居保証委託契約書(お客様用）'!Z48)</f>
        <v/>
      </c>
      <c r="AA48" s="164" t="str">
        <f>IF('①入居保証委託契約書(お客様用）'!AA48="", "", '①入居保証委託契約書(お客様用）'!AA48)</f>
        <v/>
      </c>
      <c r="AB48" s="164" t="str">
        <f>IF('①入居保証委託契約書(お客様用）'!AB48="", "", '①入居保証委託契約書(お客様用）'!AB48)</f>
        <v/>
      </c>
      <c r="AC48" s="164" t="str">
        <f>IF('①入居保証委託契約書(お客様用）'!AC48="", "", '①入居保証委託契約書(お客様用）'!AC48)</f>
        <v/>
      </c>
      <c r="AD48" s="164" t="str">
        <f>IF('①入居保証委託契約書(お客様用）'!AD48="", "", '①入居保証委託契約書(お客様用）'!AD48)</f>
        <v/>
      </c>
      <c r="AE48" s="164" t="str">
        <f>IF('①入居保証委託契約書(お客様用）'!AE48="", "", '①入居保証委託契約書(お客様用）'!AE48)</f>
        <v/>
      </c>
      <c r="AF48" s="164" t="str">
        <f>IF('①入居保証委託契約書(お客様用）'!AF48="", "", '①入居保証委託契約書(お客様用）'!AF48)</f>
        <v/>
      </c>
      <c r="AG48" s="164" t="str">
        <f>IF('①入居保証委託契約書(お客様用）'!AG48="", "", '①入居保証委託契約書(お客様用）'!AG48)</f>
        <v/>
      </c>
      <c r="AH48" s="165" t="str">
        <f>IF('①入居保証委託契約書(お客様用）'!AH48="", "", '①入居保証委託契約書(お客様用）'!AH48)</f>
        <v/>
      </c>
      <c r="AJ48" s="705"/>
      <c r="AK48" s="645"/>
      <c r="AL48" s="1357"/>
      <c r="AM48" s="1358"/>
      <c r="AN48" s="1358"/>
      <c r="AO48" s="1358"/>
      <c r="AP48" s="1358"/>
      <c r="AQ48" s="1358"/>
      <c r="AR48" s="1358"/>
      <c r="AS48" s="1358"/>
      <c r="AT48" s="1358"/>
      <c r="AU48" s="1358"/>
      <c r="AV48" s="1358"/>
      <c r="AW48" s="1358"/>
      <c r="AX48" s="1359"/>
      <c r="AY48" s="115" t="str">
        <f>'①入居保証委託契約書(お客様用）'!AY48</f>
        <v>　　□代理店ではない</v>
      </c>
      <c r="AZ48" s="87"/>
      <c r="BA48" s="87"/>
      <c r="BB48" s="87"/>
      <c r="BC48" s="88"/>
    </row>
    <row r="49" spans="2:55" ht="9.9499999999999993" customHeight="1">
      <c r="B49" s="291"/>
      <c r="C49" s="337"/>
      <c r="D49" s="338"/>
      <c r="E49" s="1134"/>
      <c r="F49" s="1135"/>
      <c r="G49" s="1135"/>
      <c r="H49" s="1135"/>
      <c r="I49" s="1135"/>
      <c r="J49" s="1135"/>
      <c r="K49" s="1135"/>
      <c r="L49" s="1135"/>
      <c r="M49" s="1135"/>
      <c r="N49" s="1135"/>
      <c r="O49" s="1135"/>
      <c r="P49" s="1135"/>
      <c r="Q49" s="1135"/>
      <c r="R49" s="1135"/>
      <c r="S49" s="1135"/>
      <c r="T49" s="1135"/>
      <c r="U49" s="1176"/>
      <c r="V49" s="1173" t="s">
        <v>18</v>
      </c>
      <c r="W49" s="1131" t="str">
        <f>IF('①入居保証委託契約書(お客様用）'!W49:AA50="", "", '①入居保証委託契約書(お客様用）'!W49:AA50)</f>
        <v/>
      </c>
      <c r="X49" s="1132"/>
      <c r="Y49" s="1132"/>
      <c r="Z49" s="1132"/>
      <c r="AA49" s="1175"/>
      <c r="AB49" s="207" t="s">
        <v>23</v>
      </c>
      <c r="AC49" s="208"/>
      <c r="AD49" s="1131" t="str">
        <f>IF('①入居保証委託契約書(お客様用）'!AD49:AH50="", "", '①入居保証委託契約書(お客様用）'!AD49:AH50)</f>
        <v/>
      </c>
      <c r="AE49" s="1132"/>
      <c r="AF49" s="1132"/>
      <c r="AG49" s="1132"/>
      <c r="AH49" s="1133"/>
      <c r="AJ49" s="705"/>
      <c r="AK49" s="78" t="s">
        <v>52</v>
      </c>
      <c r="AL49" s="1141" t="str">
        <f>IF('①入居保証委託契約書(お客様用）'!AL49:AX49="", "", '①入居保証委託契約書(お客様用）'!AL49:AX49)</f>
        <v/>
      </c>
      <c r="AM49" s="1142"/>
      <c r="AN49" s="1142"/>
      <c r="AO49" s="1142"/>
      <c r="AP49" s="1142"/>
      <c r="AQ49" s="1142"/>
      <c r="AR49" s="1142"/>
      <c r="AS49" s="1142"/>
      <c r="AT49" s="1142"/>
      <c r="AU49" s="1142"/>
      <c r="AV49" s="1142"/>
      <c r="AW49" s="1142"/>
      <c r="AX49" s="1143"/>
      <c r="AY49" s="79" t="str">
        <f>'①入居保証委託契約書(お客様用）'!AY49</f>
        <v>　　□初回契約料の請求先</v>
      </c>
      <c r="AZ49" s="79"/>
      <c r="BA49" s="79"/>
      <c r="BB49" s="79"/>
      <c r="BC49" s="80"/>
    </row>
    <row r="50" spans="2:55" ht="11.1" customHeight="1" thickBot="1">
      <c r="B50" s="291"/>
      <c r="C50" s="337"/>
      <c r="D50" s="336" t="s">
        <v>16</v>
      </c>
      <c r="E50" s="681" t="str">
        <f>IF('①入居保証委託契約書(お客様用）'!E50:U50="", "", '①入居保証委託契約書(お客様用）'!E50:U50)</f>
        <v/>
      </c>
      <c r="F50" s="682"/>
      <c r="G50" s="682"/>
      <c r="H50" s="682"/>
      <c r="I50" s="682"/>
      <c r="J50" s="682"/>
      <c r="K50" s="682"/>
      <c r="L50" s="682"/>
      <c r="M50" s="682"/>
      <c r="N50" s="682"/>
      <c r="O50" s="682"/>
      <c r="P50" s="682"/>
      <c r="Q50" s="682"/>
      <c r="R50" s="682"/>
      <c r="S50" s="682"/>
      <c r="T50" s="682"/>
      <c r="U50" s="683"/>
      <c r="V50" s="1174"/>
      <c r="W50" s="1134"/>
      <c r="X50" s="1135"/>
      <c r="Y50" s="1135"/>
      <c r="Z50" s="1135"/>
      <c r="AA50" s="1176"/>
      <c r="AB50" s="209"/>
      <c r="AC50" s="210"/>
      <c r="AD50" s="1134"/>
      <c r="AE50" s="1135"/>
      <c r="AF50" s="1135"/>
      <c r="AG50" s="1135"/>
      <c r="AH50" s="1136"/>
      <c r="AJ50" s="831"/>
      <c r="AK50" s="81" t="s">
        <v>53</v>
      </c>
      <c r="AL50" s="1162" t="str">
        <f>IF('①入居保証委託契約書(お客様用）'!AL50:AX50="", "", '①入居保証委託契約書(お客様用）'!AL50:AX50)</f>
        <v/>
      </c>
      <c r="AM50" s="1162"/>
      <c r="AN50" s="1162"/>
      <c r="AO50" s="1162"/>
      <c r="AP50" s="1162"/>
      <c r="AQ50" s="1162"/>
      <c r="AR50" s="1162"/>
      <c r="AS50" s="1162"/>
      <c r="AT50" s="1162"/>
      <c r="AU50" s="1162"/>
      <c r="AV50" s="1162"/>
      <c r="AW50" s="1162"/>
      <c r="AX50" s="1163"/>
      <c r="AY50" s="82" t="str">
        <f>'①入居保証委託契約書(お客様用）'!AY50</f>
        <v>　　□家賃管理報告書送付先</v>
      </c>
      <c r="AZ50" s="82"/>
      <c r="BA50" s="82"/>
      <c r="BB50" s="82"/>
      <c r="BC50" s="83"/>
    </row>
    <row r="51" spans="2:55" ht="12.95" customHeight="1" thickBot="1">
      <c r="B51" s="292"/>
      <c r="C51" s="342"/>
      <c r="D51" s="342"/>
      <c r="E51" s="1164" t="str">
        <f>IF('①入居保証委託契約書(お客様用）'!E51:U51="", "", '①入居保証委託契約書(お客様用）'!E51:U51)</f>
        <v/>
      </c>
      <c r="F51" s="1165"/>
      <c r="G51" s="1165"/>
      <c r="H51" s="1165"/>
      <c r="I51" s="1165"/>
      <c r="J51" s="1165"/>
      <c r="K51" s="1165"/>
      <c r="L51" s="1165"/>
      <c r="M51" s="1165"/>
      <c r="N51" s="1165"/>
      <c r="O51" s="1165"/>
      <c r="P51" s="1165"/>
      <c r="Q51" s="1165"/>
      <c r="R51" s="1165"/>
      <c r="S51" s="1165"/>
      <c r="T51" s="1165"/>
      <c r="U51" s="1166"/>
      <c r="V51" s="36" t="s">
        <v>129</v>
      </c>
      <c r="W51" s="1167" t="str">
        <f>'①入居保証委託契約書(お客様用）'!W51:AA51</f>
        <v>年　　　　　　ケ月</v>
      </c>
      <c r="X51" s="1168"/>
      <c r="Y51" s="1168"/>
      <c r="Z51" s="1168"/>
      <c r="AA51" s="1169"/>
      <c r="AB51" s="1167" t="s">
        <v>130</v>
      </c>
      <c r="AC51" s="1169"/>
      <c r="AD51" s="1170" t="str">
        <f>'①入居保証委託契約書(お客様用）'!AD51:AH51</f>
        <v>万</v>
      </c>
      <c r="AE51" s="1171"/>
      <c r="AF51" s="1171"/>
      <c r="AG51" s="1171"/>
      <c r="AH51" s="1172"/>
      <c r="AJ51" s="114"/>
    </row>
    <row r="52" spans="2:55" ht="9" customHeight="1" thickBot="1">
      <c r="AJ52" s="123" t="s">
        <v>59</v>
      </c>
      <c r="AK52" s="123"/>
      <c r="AL52" s="123"/>
    </row>
    <row r="53" spans="2:55" ht="6" customHeight="1" thickBot="1">
      <c r="AJ53" s="1116" t="s">
        <v>63</v>
      </c>
      <c r="AK53" s="220"/>
      <c r="AL53" s="1210" t="str">
        <f>IF('①入居保証委託契約書(お客様用）'!AL53:AT54="", "", '①入居保証委託契約書(お客様用）'!AL53:AT54)</f>
        <v/>
      </c>
      <c r="AM53" s="1210"/>
      <c r="AN53" s="1210"/>
      <c r="AO53" s="1210"/>
      <c r="AP53" s="1210"/>
      <c r="AQ53" s="1210"/>
      <c r="AR53" s="1210"/>
      <c r="AS53" s="1210"/>
      <c r="AT53" s="1210"/>
      <c r="AU53" s="279" t="s">
        <v>62</v>
      </c>
      <c r="AV53" s="280"/>
      <c r="AW53" s="281"/>
      <c r="AX53" s="1210" t="str">
        <f>IF('①入居保証委託契約書(お客様用）'!AX53:BC54="", "", '①入居保証委託契約書(お客様用）'!AX53:BC54)</f>
        <v/>
      </c>
      <c r="AY53" s="1210"/>
      <c r="AZ53" s="1210"/>
      <c r="BA53" s="1210"/>
      <c r="BB53" s="1210"/>
      <c r="BC53" s="1246"/>
    </row>
    <row r="54" spans="2:55" ht="7.9" customHeight="1">
      <c r="B54" s="306" t="s">
        <v>133</v>
      </c>
      <c r="C54" s="307" t="s">
        <v>49</v>
      </c>
      <c r="D54" s="308"/>
      <c r="E54" s="308"/>
      <c r="F54" s="308"/>
      <c r="G54" s="308"/>
      <c r="H54" s="308"/>
      <c r="I54" s="308"/>
      <c r="J54" s="309"/>
      <c r="K54" s="310" t="s">
        <v>135</v>
      </c>
      <c r="L54" s="309"/>
      <c r="M54" s="310" t="s">
        <v>136</v>
      </c>
      <c r="N54" s="308"/>
      <c r="O54" s="309"/>
      <c r="P54" s="310" t="s">
        <v>137</v>
      </c>
      <c r="Q54" s="308"/>
      <c r="R54" s="308"/>
      <c r="S54" s="308"/>
      <c r="T54" s="309"/>
      <c r="U54" s="310" t="s">
        <v>49</v>
      </c>
      <c r="V54" s="308"/>
      <c r="W54" s="308"/>
      <c r="X54" s="308"/>
      <c r="Y54" s="309"/>
      <c r="Z54" s="310" t="s">
        <v>135</v>
      </c>
      <c r="AA54" s="309"/>
      <c r="AB54" s="310" t="s">
        <v>136</v>
      </c>
      <c r="AC54" s="308"/>
      <c r="AD54" s="309"/>
      <c r="AE54" s="310" t="s">
        <v>137</v>
      </c>
      <c r="AF54" s="308"/>
      <c r="AG54" s="308"/>
      <c r="AH54" s="311"/>
      <c r="AJ54" s="278"/>
      <c r="AK54" s="222"/>
      <c r="AL54" s="1135"/>
      <c r="AM54" s="1135"/>
      <c r="AN54" s="1135"/>
      <c r="AO54" s="1135"/>
      <c r="AP54" s="1135"/>
      <c r="AQ54" s="1135"/>
      <c r="AR54" s="1135"/>
      <c r="AS54" s="1135"/>
      <c r="AT54" s="1135"/>
      <c r="AU54" s="282"/>
      <c r="AV54" s="283"/>
      <c r="AW54" s="284"/>
      <c r="AX54" s="1135"/>
      <c r="AY54" s="1135"/>
      <c r="AZ54" s="1135"/>
      <c r="BA54" s="1135"/>
      <c r="BB54" s="1135"/>
      <c r="BC54" s="1136"/>
    </row>
    <row r="55" spans="2:55" ht="7.9" customHeight="1">
      <c r="B55" s="291"/>
      <c r="C55" s="1110" t="str">
        <f>IF('①入居保証委託契約書(お客様用）'!C55:J56="", "", '①入居保証委託契約書(お客様用）'!C55:J56)</f>
        <v/>
      </c>
      <c r="D55" s="1111"/>
      <c r="E55" s="1111"/>
      <c r="F55" s="1111"/>
      <c r="G55" s="1111"/>
      <c r="H55" s="1111"/>
      <c r="I55" s="1111"/>
      <c r="J55" s="1112"/>
      <c r="K55" s="1110" t="str">
        <f>IF('①入居保証委託契約書(お客様用）'!K55:L56="", "", '①入居保証委託契約書(お客様用）'!K55:L56)</f>
        <v/>
      </c>
      <c r="L55" s="1112"/>
      <c r="M55" s="1110" t="str">
        <f>IF('①入居保証委託契約書(お客様用）'!M55:O56="", "", '①入居保証委託契約書(お客様用）'!M55:O56)</f>
        <v/>
      </c>
      <c r="N55" s="1111"/>
      <c r="O55" s="1112"/>
      <c r="P55" s="1110" t="str">
        <f>IF('①入居保証委託契約書(お客様用）'!P55:T56="", "",'①入居保証委託契約書(お客様用）'!P55:T56)</f>
        <v/>
      </c>
      <c r="Q55" s="1111"/>
      <c r="R55" s="1111"/>
      <c r="S55" s="1111"/>
      <c r="T55" s="1112"/>
      <c r="U55" s="1110" t="str">
        <f>IF('①入居保証委託契約書(お客様用）'!U55:Y56="", "", '①入居保証委託契約書(お客様用）'!U55:Y56)</f>
        <v/>
      </c>
      <c r="V55" s="1111"/>
      <c r="W55" s="1111"/>
      <c r="X55" s="1111"/>
      <c r="Y55" s="1112"/>
      <c r="Z55" s="1110" t="str">
        <f>IF('①入居保証委託契約書(お客様用）'!Z55:AA56="", "", '①入居保証委託契約書(お客様用）'!Z55:AA56)</f>
        <v/>
      </c>
      <c r="AA55" s="1112"/>
      <c r="AB55" s="1110" t="str">
        <f>IF('①入居保証委託契約書(お客様用）'!AB55:AD56="", "", '①入居保証委託契約書(お客様用）'!AB55:AD56)</f>
        <v/>
      </c>
      <c r="AC55" s="1111"/>
      <c r="AD55" s="1112"/>
      <c r="AE55" s="1110" t="str">
        <f>IF('①入居保証委託契約書(お客様用）'!AE55:AH56="", "", '①入居保証委託契約書(お客様用）'!AE55:AH56)</f>
        <v/>
      </c>
      <c r="AF55" s="1111"/>
      <c r="AG55" s="1111"/>
      <c r="AH55" s="1124"/>
      <c r="AJ55" s="285" t="s">
        <v>64</v>
      </c>
      <c r="AK55" s="286"/>
      <c r="AL55" s="1144" t="str">
        <f>IF('①入居保証委託契約書(お客様用）'!AL55:AT57="", "", '①入居保証委託契約書(お客様用）'!AL55:AT57)</f>
        <v xml:space="preserve"> 普  ・ 当</v>
      </c>
      <c r="AM55" s="1145"/>
      <c r="AN55" s="1145"/>
      <c r="AO55" s="1145"/>
      <c r="AP55" s="1145"/>
      <c r="AQ55" s="1145"/>
      <c r="AR55" s="1145"/>
      <c r="AS55" s="1145"/>
      <c r="AT55" s="1146"/>
      <c r="AU55" s="663" t="s">
        <v>60</v>
      </c>
      <c r="AV55" s="664"/>
      <c r="AW55" s="665"/>
      <c r="AX55" s="575" t="str">
        <f>IF('①入居保証委託契約書(お客様用）'!AX55:BC55="", "", '①入居保証委託契約書(お客様用）'!AX55:BC55)</f>
        <v/>
      </c>
      <c r="AY55" s="1155"/>
      <c r="AZ55" s="1155"/>
      <c r="BA55" s="1155"/>
      <c r="BB55" s="1155"/>
      <c r="BC55" s="1156"/>
    </row>
    <row r="56" spans="2:55" ht="7.9" customHeight="1">
      <c r="B56" s="291"/>
      <c r="C56" s="1113"/>
      <c r="D56" s="1114"/>
      <c r="E56" s="1114"/>
      <c r="F56" s="1114"/>
      <c r="G56" s="1114"/>
      <c r="H56" s="1114"/>
      <c r="I56" s="1114"/>
      <c r="J56" s="1115"/>
      <c r="K56" s="1113"/>
      <c r="L56" s="1115"/>
      <c r="M56" s="1113"/>
      <c r="N56" s="1114"/>
      <c r="O56" s="1115"/>
      <c r="P56" s="1113"/>
      <c r="Q56" s="1114"/>
      <c r="R56" s="1114"/>
      <c r="S56" s="1114"/>
      <c r="T56" s="1115"/>
      <c r="U56" s="1113"/>
      <c r="V56" s="1114"/>
      <c r="W56" s="1114"/>
      <c r="X56" s="1114"/>
      <c r="Y56" s="1115"/>
      <c r="Z56" s="1113"/>
      <c r="AA56" s="1115"/>
      <c r="AB56" s="1113"/>
      <c r="AC56" s="1114"/>
      <c r="AD56" s="1115"/>
      <c r="AE56" s="1113"/>
      <c r="AF56" s="1114"/>
      <c r="AG56" s="1114"/>
      <c r="AH56" s="1123"/>
      <c r="AJ56" s="287"/>
      <c r="AK56" s="230"/>
      <c r="AL56" s="1147"/>
      <c r="AM56" s="1148"/>
      <c r="AN56" s="1148"/>
      <c r="AO56" s="1148"/>
      <c r="AP56" s="1148"/>
      <c r="AQ56" s="1148"/>
      <c r="AR56" s="1148"/>
      <c r="AS56" s="1148"/>
      <c r="AT56" s="1149"/>
      <c r="AU56" s="261" t="s">
        <v>61</v>
      </c>
      <c r="AV56" s="262"/>
      <c r="AW56" s="263"/>
      <c r="AX56" s="1131" t="str">
        <f>IF('①入居保証委託契約書(お客様用）'!AX56:BC57="", "", '①入居保証委託契約書(お客様用）'!AX56:BC57)</f>
        <v/>
      </c>
      <c r="AY56" s="1132"/>
      <c r="AZ56" s="1132"/>
      <c r="BA56" s="1132"/>
      <c r="BB56" s="1132"/>
      <c r="BC56" s="1133"/>
    </row>
    <row r="57" spans="2:55" ht="18" customHeight="1" thickBot="1">
      <c r="B57" s="292"/>
      <c r="C57" s="1107" t="str">
        <f>IF('①入居保証委託契約書(お客様用）'!C57:J57="", "", '①入居保証委託契約書(お客様用）'!C57:J57)</f>
        <v/>
      </c>
      <c r="D57" s="1108"/>
      <c r="E57" s="1108"/>
      <c r="F57" s="1108"/>
      <c r="G57" s="1108"/>
      <c r="H57" s="1108"/>
      <c r="I57" s="1108"/>
      <c r="J57" s="1109"/>
      <c r="K57" s="1107" t="str">
        <f>IF('①入居保証委託契約書(お客様用）'!K57:L58="", "", '①入居保証委託契約書(お客様用）'!K57:L58)</f>
        <v/>
      </c>
      <c r="L57" s="1109"/>
      <c r="M57" s="1107" t="str">
        <f>IF('①入居保証委託契約書(お客様用）'!M57:O57="", "", '①入居保証委託契約書(お客様用）'!M57:O57)</f>
        <v/>
      </c>
      <c r="N57" s="1108"/>
      <c r="O57" s="1109"/>
      <c r="P57" s="1107" t="str">
        <f>IF('①入居保証委託契約書(お客様用）'!P57:T57="", "", '①入居保証委託契約書(お客様用）'!P57:T57)</f>
        <v/>
      </c>
      <c r="Q57" s="1108"/>
      <c r="R57" s="1108"/>
      <c r="S57" s="1108"/>
      <c r="T57" s="1109"/>
      <c r="U57" s="1107" t="str">
        <f>IF('①入居保証委託契約書(お客様用）'!U57:Y57="", "", '①入居保証委託契約書(お客様用）'!U57:Y57)</f>
        <v/>
      </c>
      <c r="V57" s="1108"/>
      <c r="W57" s="1108"/>
      <c r="X57" s="1108"/>
      <c r="Y57" s="1109"/>
      <c r="Z57" s="1107" t="str">
        <f>IF('①入居保証委託契約書(お客様用）'!Z57:AA57="", "",'①入居保証委託契約書(お客様用）'!Z57:AA57)</f>
        <v/>
      </c>
      <c r="AA57" s="1109"/>
      <c r="AB57" s="1107" t="str">
        <f>IF('①入居保証委託契約書(お客様用）'!AB57:AD57="", "", '①入居保証委託契約書(お客様用）'!AB57:AD57)</f>
        <v/>
      </c>
      <c r="AC57" s="1108"/>
      <c r="AD57" s="1109"/>
      <c r="AE57" s="1107" t="str">
        <f>IF('①入居保証委託契約書(お客様用）'!AE57:AH57="", "", '①入居保証委託契約書(お客様用）'!AE57:AH57)</f>
        <v/>
      </c>
      <c r="AF57" s="1108"/>
      <c r="AG57" s="1108"/>
      <c r="AH57" s="1160"/>
      <c r="AJ57" s="288"/>
      <c r="AK57" s="289"/>
      <c r="AL57" s="1150"/>
      <c r="AM57" s="1151"/>
      <c r="AN57" s="1151"/>
      <c r="AO57" s="1151"/>
      <c r="AP57" s="1151"/>
      <c r="AQ57" s="1151"/>
      <c r="AR57" s="1151"/>
      <c r="AS57" s="1151"/>
      <c r="AT57" s="1152"/>
      <c r="AU57" s="264"/>
      <c r="AV57" s="265"/>
      <c r="AW57" s="266"/>
      <c r="AX57" s="1354"/>
      <c r="AY57" s="1355"/>
      <c r="AZ57" s="1355"/>
      <c r="BA57" s="1355"/>
      <c r="BB57" s="1355"/>
      <c r="BC57" s="1356"/>
    </row>
  </sheetData>
  <mergeCells count="312">
    <mergeCell ref="AL1:AQ1"/>
    <mergeCell ref="AD2:AH2"/>
    <mergeCell ref="AJ2:AK2"/>
    <mergeCell ref="AL2:AQ2"/>
    <mergeCell ref="C4:T4"/>
    <mergeCell ref="AD4:AH4"/>
    <mergeCell ref="AJ4:AK4"/>
    <mergeCell ref="AL4:AQ4"/>
    <mergeCell ref="V33:V34"/>
    <mergeCell ref="W33:AH34"/>
    <mergeCell ref="AC6:AC7"/>
    <mergeCell ref="AD6:AD7"/>
    <mergeCell ref="AC12:AD12"/>
    <mergeCell ref="AE12:AF12"/>
    <mergeCell ref="AG12:AH12"/>
    <mergeCell ref="AB14:AC15"/>
    <mergeCell ref="AD14:AH15"/>
    <mergeCell ref="AK15:AK16"/>
    <mergeCell ref="AL15:AO16"/>
    <mergeCell ref="AP15:AP16"/>
    <mergeCell ref="AQ15:AU16"/>
    <mergeCell ref="AK13:AK14"/>
    <mergeCell ref="AL13:AO14"/>
    <mergeCell ref="AP13:AP14"/>
    <mergeCell ref="B6:B18"/>
    <mergeCell ref="C6:C8"/>
    <mergeCell ref="D6:S6"/>
    <mergeCell ref="T6:U8"/>
    <mergeCell ref="V6:W7"/>
    <mergeCell ref="X6:X7"/>
    <mergeCell ref="C10:C12"/>
    <mergeCell ref="D10:U11"/>
    <mergeCell ref="V10:W11"/>
    <mergeCell ref="C17:D18"/>
    <mergeCell ref="C13:C16"/>
    <mergeCell ref="D13:D14"/>
    <mergeCell ref="E13:U14"/>
    <mergeCell ref="V13:W13"/>
    <mergeCell ref="D15:D16"/>
    <mergeCell ref="E15:U16"/>
    <mergeCell ref="V14:V15"/>
    <mergeCell ref="W14:AA15"/>
    <mergeCell ref="BB6:BB9"/>
    <mergeCell ref="BC6:BC9"/>
    <mergeCell ref="D7:S8"/>
    <mergeCell ref="AK7:BA8"/>
    <mergeCell ref="V8:W8"/>
    <mergeCell ref="C9:T9"/>
    <mergeCell ref="V9:W9"/>
    <mergeCell ref="X9:AB9"/>
    <mergeCell ref="AC9:AH9"/>
    <mergeCell ref="AK9:BA9"/>
    <mergeCell ref="AE6:AE7"/>
    <mergeCell ref="AF6:AF7"/>
    <mergeCell ref="AG6:AG7"/>
    <mergeCell ref="AH6:AH7"/>
    <mergeCell ref="AJ6:AJ16"/>
    <mergeCell ref="AK6:BA6"/>
    <mergeCell ref="X10:AH11"/>
    <mergeCell ref="AK10:BC12"/>
    <mergeCell ref="D12:Z12"/>
    <mergeCell ref="AA12:AB12"/>
    <mergeCell ref="Y6:Y7"/>
    <mergeCell ref="Z6:Z7"/>
    <mergeCell ref="AA6:AA7"/>
    <mergeCell ref="AB6:AB7"/>
    <mergeCell ref="AQ13:AU14"/>
    <mergeCell ref="AV15:AV16"/>
    <mergeCell ref="AW15:AY16"/>
    <mergeCell ref="AZ15:AZ16"/>
    <mergeCell ref="BA15:BC16"/>
    <mergeCell ref="W16:AA16"/>
    <mergeCell ref="AB16:AC16"/>
    <mergeCell ref="AD16:AH16"/>
    <mergeCell ref="AZ13:AZ14"/>
    <mergeCell ref="BA13:BC14"/>
    <mergeCell ref="AV13:AV14"/>
    <mergeCell ref="AW13:AY14"/>
    <mergeCell ref="AU18:AU20"/>
    <mergeCell ref="AV18:BC20"/>
    <mergeCell ref="E21:F22"/>
    <mergeCell ref="G21:L22"/>
    <mergeCell ref="M21:P22"/>
    <mergeCell ref="Q21:S22"/>
    <mergeCell ref="T21:U22"/>
    <mergeCell ref="AK18:AL20"/>
    <mergeCell ref="AM18:AM20"/>
    <mergeCell ref="AN18:AN20"/>
    <mergeCell ref="AO18:AO20"/>
    <mergeCell ref="AP18:AP20"/>
    <mergeCell ref="AQ18:AQ20"/>
    <mergeCell ref="E17:U18"/>
    <mergeCell ref="W17:Z17"/>
    <mergeCell ref="AA17:AH17"/>
    <mergeCell ref="V18:X18"/>
    <mergeCell ref="Y18:AH18"/>
    <mergeCell ref="AJ18:AJ26"/>
    <mergeCell ref="V21:AH22"/>
    <mergeCell ref="E23:F23"/>
    <mergeCell ref="G23:T23"/>
    <mergeCell ref="U23:V23"/>
    <mergeCell ref="AK21:AL22"/>
    <mergeCell ref="AM21:AM22"/>
    <mergeCell ref="AN21:AN22"/>
    <mergeCell ref="AO21:AO22"/>
    <mergeCell ref="AP21:AP22"/>
    <mergeCell ref="AQ21:AQ22"/>
    <mergeCell ref="AR18:AR20"/>
    <mergeCell ref="AS18:AS20"/>
    <mergeCell ref="AT18:AT20"/>
    <mergeCell ref="AP23:AP24"/>
    <mergeCell ref="AQ23:AQ24"/>
    <mergeCell ref="AR23:AR24"/>
    <mergeCell ref="AR21:AR22"/>
    <mergeCell ref="AS21:AS22"/>
    <mergeCell ref="AT21:AT22"/>
    <mergeCell ref="BA25:BA26"/>
    <mergeCell ref="AW25:AW26"/>
    <mergeCell ref="AX25:AX26"/>
    <mergeCell ref="AY25:AY26"/>
    <mergeCell ref="AU21:AU22"/>
    <mergeCell ref="AV21:BC21"/>
    <mergeCell ref="AV22:AV24"/>
    <mergeCell ref="AW22:BC24"/>
    <mergeCell ref="AS23:AS24"/>
    <mergeCell ref="AT23:AT24"/>
    <mergeCell ref="AU23:AU24"/>
    <mergeCell ref="BB25:BB26"/>
    <mergeCell ref="BC25:BC26"/>
    <mergeCell ref="AB26:AH27"/>
    <mergeCell ref="N26:N27"/>
    <mergeCell ref="O26:O27"/>
    <mergeCell ref="P26:P27"/>
    <mergeCell ref="Q26:Q27"/>
    <mergeCell ref="W23:AH23"/>
    <mergeCell ref="AK23:AL24"/>
    <mergeCell ref="AM23:AO24"/>
    <mergeCell ref="AZ25:AZ26"/>
    <mergeCell ref="AK25:AL26"/>
    <mergeCell ref="AM25:AM26"/>
    <mergeCell ref="E25:E27"/>
    <mergeCell ref="AL29:AX30"/>
    <mergeCell ref="AZ29:BC30"/>
    <mergeCell ref="H25:Q25"/>
    <mergeCell ref="F26:H27"/>
    <mergeCell ref="I26:I27"/>
    <mergeCell ref="J26:J27"/>
    <mergeCell ref="K26:K27"/>
    <mergeCell ref="L26:L27"/>
    <mergeCell ref="M26:M27"/>
    <mergeCell ref="AT25:AT26"/>
    <mergeCell ref="AU25:AU26"/>
    <mergeCell ref="AV25:AV26"/>
    <mergeCell ref="AN25:AN26"/>
    <mergeCell ref="AO25:AO26"/>
    <mergeCell ref="AP25:AP26"/>
    <mergeCell ref="AQ25:AQ26"/>
    <mergeCell ref="AR25:AR26"/>
    <mergeCell ref="AS25:AS26"/>
    <mergeCell ref="S25:V25"/>
    <mergeCell ref="X25:AH25"/>
    <mergeCell ref="R26:S27"/>
    <mergeCell ref="T26:X27"/>
    <mergeCell ref="Y26:AA27"/>
    <mergeCell ref="AY31:BC34"/>
    <mergeCell ref="N29:N30"/>
    <mergeCell ref="O29:O30"/>
    <mergeCell ref="P29:P30"/>
    <mergeCell ref="Q29:Q30"/>
    <mergeCell ref="R29:S30"/>
    <mergeCell ref="T29:X30"/>
    <mergeCell ref="AJ28:AJ34"/>
    <mergeCell ref="AK28:AK30"/>
    <mergeCell ref="AL28:AX28"/>
    <mergeCell ref="AY28:AY30"/>
    <mergeCell ref="AZ28:BC28"/>
    <mergeCell ref="Y29:AA30"/>
    <mergeCell ref="AB29:AH30"/>
    <mergeCell ref="T28:X28"/>
    <mergeCell ref="Y28:AA28"/>
    <mergeCell ref="AB28:AH28"/>
    <mergeCell ref="F29:H30"/>
    <mergeCell ref="I29:I30"/>
    <mergeCell ref="J29:J30"/>
    <mergeCell ref="K29:K30"/>
    <mergeCell ref="L29:L30"/>
    <mergeCell ref="AK31:AK34"/>
    <mergeCell ref="AL31:AV34"/>
    <mergeCell ref="AL41:AX41"/>
    <mergeCell ref="AL42:AX42"/>
    <mergeCell ref="D40:S42"/>
    <mergeCell ref="AL40:AX40"/>
    <mergeCell ref="E32:E35"/>
    <mergeCell ref="F32:G33"/>
    <mergeCell ref="H32:U33"/>
    <mergeCell ref="V32:W32"/>
    <mergeCell ref="F34:G35"/>
    <mergeCell ref="H34:U35"/>
    <mergeCell ref="V35:X35"/>
    <mergeCell ref="Y35:AH35"/>
    <mergeCell ref="AW31:AX34"/>
    <mergeCell ref="E28:E30"/>
    <mergeCell ref="F28:H28"/>
    <mergeCell ref="M29:M30"/>
    <mergeCell ref="W36:Z36"/>
    <mergeCell ref="B39:B44"/>
    <mergeCell ref="C39:C42"/>
    <mergeCell ref="D39:S39"/>
    <mergeCell ref="T39:U42"/>
    <mergeCell ref="V39:W40"/>
    <mergeCell ref="X39:X40"/>
    <mergeCell ref="AC36:AD36"/>
    <mergeCell ref="AG36:AH36"/>
    <mergeCell ref="AJ36:AJ42"/>
    <mergeCell ref="AE39:AE40"/>
    <mergeCell ref="AF39:AF40"/>
    <mergeCell ref="AG39:AG40"/>
    <mergeCell ref="AH39:AH40"/>
    <mergeCell ref="H36:O36"/>
    <mergeCell ref="S36:U36"/>
    <mergeCell ref="Y39:Y40"/>
    <mergeCell ref="Z39:Z40"/>
    <mergeCell ref="AA39:AA40"/>
    <mergeCell ref="AB39:AB40"/>
    <mergeCell ref="AC39:AC40"/>
    <mergeCell ref="AD39:AD40"/>
    <mergeCell ref="AY36:BC39"/>
    <mergeCell ref="AK38:AK40"/>
    <mergeCell ref="AL38:AX39"/>
    <mergeCell ref="AK36:AK37"/>
    <mergeCell ref="AL36:AX37"/>
    <mergeCell ref="V43:W43"/>
    <mergeCell ref="C44:C47"/>
    <mergeCell ref="AE41:AE42"/>
    <mergeCell ref="AF41:AF42"/>
    <mergeCell ref="AG41:AG42"/>
    <mergeCell ref="AH41:AH42"/>
    <mergeCell ref="AC44:AD45"/>
    <mergeCell ref="AE44:AH45"/>
    <mergeCell ref="V41:W42"/>
    <mergeCell ref="X41:X42"/>
    <mergeCell ref="Y41:Y42"/>
    <mergeCell ref="Z41:Z42"/>
    <mergeCell ref="AA41:AA42"/>
    <mergeCell ref="AB41:AB42"/>
    <mergeCell ref="AC41:AC42"/>
    <mergeCell ref="AD41:AD42"/>
    <mergeCell ref="AE36:AF36"/>
    <mergeCell ref="B38:D38"/>
    <mergeCell ref="B46:B51"/>
    <mergeCell ref="D50:D51"/>
    <mergeCell ref="E50:U50"/>
    <mergeCell ref="AL50:AX50"/>
    <mergeCell ref="E51:U51"/>
    <mergeCell ref="W51:AA51"/>
    <mergeCell ref="AB51:AC51"/>
    <mergeCell ref="AD51:AH51"/>
    <mergeCell ref="D47:AB47"/>
    <mergeCell ref="AK47:AK48"/>
    <mergeCell ref="AL47:AX48"/>
    <mergeCell ref="W49:AA50"/>
    <mergeCell ref="AJ44:AJ50"/>
    <mergeCell ref="AK44:AK46"/>
    <mergeCell ref="AL44:AX46"/>
    <mergeCell ref="AY44:BC47"/>
    <mergeCell ref="AC46:AD47"/>
    <mergeCell ref="AE46:AH47"/>
    <mergeCell ref="AB49:AC50"/>
    <mergeCell ref="AD49:AH50"/>
    <mergeCell ref="AL49:AX49"/>
    <mergeCell ref="AJ55:AK57"/>
    <mergeCell ref="AL55:AT57"/>
    <mergeCell ref="AU55:AW55"/>
    <mergeCell ref="AX55:BC55"/>
    <mergeCell ref="AU56:AW57"/>
    <mergeCell ref="AX56:BC57"/>
    <mergeCell ref="AB57:AD57"/>
    <mergeCell ref="AE57:AH57"/>
    <mergeCell ref="Z54:AA54"/>
    <mergeCell ref="AB54:AD54"/>
    <mergeCell ref="AE54:AH54"/>
    <mergeCell ref="Z55:AA56"/>
    <mergeCell ref="AB55:AD56"/>
    <mergeCell ref="AJ53:AK54"/>
    <mergeCell ref="AL53:AT54"/>
    <mergeCell ref="AU53:AW54"/>
    <mergeCell ref="AX53:BC54"/>
    <mergeCell ref="AE55:AH56"/>
    <mergeCell ref="B54:B57"/>
    <mergeCell ref="C54:J54"/>
    <mergeCell ref="K54:L54"/>
    <mergeCell ref="M54:O54"/>
    <mergeCell ref="P54:T54"/>
    <mergeCell ref="U54:Y54"/>
    <mergeCell ref="D44:AB46"/>
    <mergeCell ref="E36:G36"/>
    <mergeCell ref="AA36:AB36"/>
    <mergeCell ref="C57:J57"/>
    <mergeCell ref="K57:L57"/>
    <mergeCell ref="M57:O57"/>
    <mergeCell ref="P57:T57"/>
    <mergeCell ref="U57:Y57"/>
    <mergeCell ref="Z57:AA57"/>
    <mergeCell ref="C55:J56"/>
    <mergeCell ref="K55:L56"/>
    <mergeCell ref="M55:O56"/>
    <mergeCell ref="P55:T56"/>
    <mergeCell ref="U55:Y56"/>
    <mergeCell ref="C48:C51"/>
    <mergeCell ref="D48:D49"/>
    <mergeCell ref="E48:U49"/>
    <mergeCell ref="V49:V50"/>
  </mergeCells>
  <phoneticPr fontId="1"/>
  <conditionalFormatting sqref="AK7:BA8 AL13:AO14 AQ13:AU14 AW13:AY14">
    <cfRule type="cellIs" dxfId="0" priority="1" operator="equal">
      <formula>0</formula>
    </cfRule>
  </conditionalFormatting>
  <printOptions horizontalCentered="1" verticalCentered="1"/>
  <pageMargins left="3.937007874015748E-2" right="3.937007874015748E-2" top="7.874015748031496E-2" bottom="3.937007874015748E-2" header="0.31496062992125984" footer="0.31496062992125984"/>
  <pageSetup paperSize="9" orientation="landscape" r:id="rId1"/>
  <rowBreaks count="1" manualBreakCount="1">
    <brk id="57" max="16383" man="1"/>
  </rowBreaks>
  <colBreaks count="1" manualBreakCount="1">
    <brk id="5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①入居保証委託契約書(お客様用）</vt:lpstr>
      <vt:lpstr>②入居保証委託契約書（株式会社藤和用）</vt:lpstr>
      <vt:lpstr>③家賃回収管理保証契約書(賃貸人様用）</vt:lpstr>
      <vt:lpstr>④家賃回収管理保証契約書（株式会社藤和用)</vt:lpstr>
      <vt:lpstr>'①入居保証委託契約書(お客様用）'!Print_Area</vt:lpstr>
      <vt:lpstr>'②入居保証委託契約書（株式会社藤和用）'!Print_Area</vt:lpstr>
      <vt:lpstr>'③家賃回収管理保証契約書(賃貸人様用）'!Print_Area</vt:lpstr>
      <vt:lpstr>'④家賃回収管理保証契約書（株式会社藤和用)'!Print_Area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yan49</dc:creator>
  <cp:lastModifiedBy>yan51</cp:lastModifiedBy>
  <cp:lastPrinted>2019-01-23T08:48:10Z</cp:lastPrinted>
  <dcterms:created xsi:type="dcterms:W3CDTF">2018-02-14T07:20:34Z</dcterms:created>
  <dcterms:modified xsi:type="dcterms:W3CDTF">2019-01-24T06:21:16Z</dcterms:modified>
</cp:coreProperties>
</file>